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<sst xmlns="http://schemas.openxmlformats.org/spreadsheetml/2006/main" count="32" uniqueCount="28">
  <si>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</si>
  <si>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</si>
  <si>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</si>
  <si>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</si>
  <si>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</si>
  <si>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</si>
  <si>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</si>
  <si>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</si>
  <si>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</si>
  <si>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</si>
  <si>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Velikost MJ           (objem/ml; hmotnost /g)</t>
  </si>
  <si>
    <t xml:space="preserve"> 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</si>
  <si>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</si>
  <si>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</si>
  <si>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</si>
  <si>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</si>
  <si>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</si>
  <si>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</si>
  <si>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2.</t>
  </si>
  <si>
    <t>Amoxicillinum natricum/kalii clavulanas 600mg</t>
  </si>
  <si>
    <t>Amoxicillinum natricum/kalii clavulanas 1200mg</t>
  </si>
  <si>
    <t>J01CR02</t>
  </si>
  <si>
    <t>INJ/INF PLV SOL</t>
  </si>
  <si>
    <t>1 x 500mg/100mg</t>
  </si>
  <si>
    <t>1 x 1000mg/200mg</t>
  </si>
  <si>
    <t>Jedna injekční lahvička obsahuje amoxicillinum 500 mg (jako amoxicillinum natricum) a acidum clavulanicum 100 mg (jako kalii clavulanas). Poměr je 5:1.</t>
  </si>
  <si>
    <t>Jedna injekční lahvička obsahuje amoxicillinum 1000 mg (jako amoxicillinum natricum) a acidum clavulanicum 200 mg (jako kalii clavulanas). Poměr je 5:1.</t>
  </si>
  <si>
    <t>Léková forma/požadovaná velikost (ml;g)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</si>
</sst>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/>
    <xf numFmtId="3" fontId="2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4" fontId="2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11" xfId="0" applyFont="1" applyFill="1" applyBorder="1"/>
    <xf numFmtId="4" fontId="2" fillId="3" borderId="1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4"/>
  <sheetViews>
    <sheetView tabSelected="1" workbookViewId="0" topLeftCell="A1">
      <selection activeCell="I24" sqref="I24"/>
    </sheetView>
  </sheetViews>
  <sheetFormatPr defaultColWidth="9.140625" defaultRowHeight="15"/>
  <cols>
    <col min="1" max="1" width="9.140625" style="4" customWidth="1"/>
    <col min="2" max="2" width="25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</cols>
  <sheetData>
    <row r="2" ht="15.6">
      <c r="A2" s="1" t="s">
        <v>0</v>
      </c>
    </row>
    <row r="3" ht="15" thickBot="1"/>
    <row r="4" spans="1:14" ht="15" customHeight="1">
      <c r="A4" s="32"/>
      <c r="B4" s="34" t="s">
        <v>1</v>
      </c>
      <c r="C4" s="26" t="s">
        <v>7</v>
      </c>
      <c r="D4" s="26" t="s">
        <v>8</v>
      </c>
      <c r="E4" s="28" t="s">
        <v>2</v>
      </c>
      <c r="F4" s="36" t="s">
        <v>3</v>
      </c>
      <c r="G4" s="36" t="s">
        <v>5</v>
      </c>
      <c r="H4" s="28" t="s">
        <v>27</v>
      </c>
      <c r="I4" s="26" t="s">
        <v>10</v>
      </c>
      <c r="J4" s="26" t="s">
        <v>9</v>
      </c>
      <c r="K4" s="26" t="s">
        <v>17</v>
      </c>
      <c r="L4" s="30" t="s">
        <v>12</v>
      </c>
      <c r="M4" s="30" t="s">
        <v>15</v>
      </c>
      <c r="N4" s="26" t="s">
        <v>14</v>
      </c>
    </row>
    <row r="5" spans="1:14" ht="15.75" customHeight="1" thickBot="1">
      <c r="A5" s="33"/>
      <c r="B5" s="35"/>
      <c r="C5" s="27"/>
      <c r="D5" s="27"/>
      <c r="E5" s="29"/>
      <c r="F5" s="37"/>
      <c r="G5" s="37"/>
      <c r="H5" s="29"/>
      <c r="I5" s="27"/>
      <c r="J5" s="27"/>
      <c r="K5" s="27"/>
      <c r="L5" s="31"/>
      <c r="M5" s="31"/>
      <c r="N5" s="27"/>
    </row>
    <row r="6" spans="1:14" ht="24.9" customHeight="1">
      <c r="A6" s="20" t="s">
        <v>6</v>
      </c>
      <c r="B6" s="22" t="s">
        <v>19</v>
      </c>
      <c r="C6" s="24" t="s">
        <v>21</v>
      </c>
      <c r="D6" s="40">
        <v>188040</v>
      </c>
      <c r="E6" s="16"/>
      <c r="F6" s="16"/>
      <c r="G6" s="16"/>
      <c r="H6" s="18" t="s">
        <v>22</v>
      </c>
      <c r="I6" s="16" t="s">
        <v>23</v>
      </c>
      <c r="J6" s="12"/>
      <c r="K6" s="12"/>
      <c r="L6" s="12">
        <f>D6*J6</f>
        <v>0</v>
      </c>
      <c r="M6" s="12">
        <f>L6*1.1</f>
        <v>0</v>
      </c>
      <c r="N6" s="14"/>
    </row>
    <row r="7" spans="1:14" ht="24.9" customHeight="1" thickBot="1">
      <c r="A7" s="21"/>
      <c r="B7" s="23"/>
      <c r="C7" s="25"/>
      <c r="D7" s="41"/>
      <c r="E7" s="17"/>
      <c r="F7" s="17"/>
      <c r="G7" s="17"/>
      <c r="H7" s="19"/>
      <c r="I7" s="17"/>
      <c r="J7" s="13"/>
      <c r="K7" s="13"/>
      <c r="L7" s="13"/>
      <c r="M7" s="13"/>
      <c r="N7" s="15"/>
    </row>
    <row r="8" spans="1:14" ht="24.9" customHeight="1">
      <c r="A8" s="20" t="s">
        <v>18</v>
      </c>
      <c r="B8" s="22" t="s">
        <v>20</v>
      </c>
      <c r="C8" s="24" t="s">
        <v>21</v>
      </c>
      <c r="D8" s="40">
        <v>18310</v>
      </c>
      <c r="E8" s="16"/>
      <c r="F8" s="16"/>
      <c r="G8" s="16"/>
      <c r="H8" s="18" t="s">
        <v>22</v>
      </c>
      <c r="I8" s="16" t="s">
        <v>24</v>
      </c>
      <c r="J8" s="12"/>
      <c r="K8" s="12"/>
      <c r="L8" s="12">
        <f>D8*J8</f>
        <v>0</v>
      </c>
      <c r="M8" s="12">
        <f>L8*1.1</f>
        <v>0</v>
      </c>
      <c r="N8" s="14"/>
    </row>
    <row r="9" spans="1:14" ht="17.25" customHeight="1" thickBot="1">
      <c r="A9" s="21"/>
      <c r="B9" s="23"/>
      <c r="C9" s="25"/>
      <c r="D9" s="41"/>
      <c r="E9" s="17"/>
      <c r="F9" s="17"/>
      <c r="G9" s="17"/>
      <c r="H9" s="19"/>
      <c r="I9" s="17"/>
      <c r="J9" s="13"/>
      <c r="K9" s="13"/>
      <c r="L9" s="13"/>
      <c r="M9" s="13"/>
      <c r="N9" s="15"/>
    </row>
    <row r="10" spans="2:14" ht="15">
      <c r="B10" s="5"/>
      <c r="C10" s="3"/>
      <c r="D10" s="6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2:14" ht="15" thickBot="1">
      <c r="B11" s="5"/>
      <c r="C11" s="3"/>
      <c r="D11" s="6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1:13" ht="15" thickBot="1">
      <c r="K12" s="38" t="s">
        <v>4</v>
      </c>
      <c r="L12" s="39">
        <f>SUM(L6:L9)</f>
        <v>0</v>
      </c>
      <c r="M12" s="39">
        <f>SUM(M6:M9)</f>
        <v>0</v>
      </c>
    </row>
    <row r="13" spans="10:13" ht="15">
      <c r="J13" s="7"/>
      <c r="K13" s="7"/>
      <c r="L13" s="7"/>
      <c r="M13" s="7"/>
    </row>
    <row r="14" spans="2:12" ht="15">
      <c r="B14" s="8" t="s">
        <v>16</v>
      </c>
      <c r="L14" s="7"/>
    </row>
    <row r="15" ht="15">
      <c r="L15" s="7"/>
    </row>
    <row r="16" ht="15">
      <c r="L16" s="7"/>
    </row>
    <row r="17" spans="2:12" ht="15">
      <c r="B17" s="9" t="s">
        <v>13</v>
      </c>
      <c r="L17" s="7"/>
    </row>
    <row r="18" ht="15">
      <c r="L18" s="7"/>
    </row>
    <row r="19" spans="1:12" ht="15">
      <c r="A19" s="10" t="s">
        <v>6</v>
      </c>
      <c r="B19" s="11" t="s">
        <v>25</v>
      </c>
      <c r="C19" s="11"/>
      <c r="D19" s="11"/>
      <c r="L19" s="7"/>
    </row>
    <row r="20" spans="1:12" ht="15">
      <c r="A20" s="10"/>
      <c r="B20" s="11"/>
      <c r="C20" s="11"/>
      <c r="D20" s="11"/>
      <c r="L20" s="7"/>
    </row>
    <row r="21" spans="1:12" ht="15">
      <c r="A21" s="10" t="s">
        <v>18</v>
      </c>
      <c r="B21" s="11" t="s">
        <v>26</v>
      </c>
      <c r="C21" s="11"/>
      <c r="D21" s="11"/>
      <c r="L21" s="7"/>
    </row>
    <row r="22" spans="1:12" ht="15">
      <c r="A22" s="10"/>
      <c r="B22" s="11"/>
      <c r="C22" s="11"/>
      <c r="D22" s="11"/>
      <c r="L22" s="7"/>
    </row>
    <row r="23" spans="1:12" ht="15">
      <c r="A23" s="10"/>
      <c r="B23" s="11"/>
      <c r="C23" s="11"/>
      <c r="D23" s="11"/>
      <c r="L23" s="7"/>
    </row>
    <row r="24" spans="1:12" ht="15">
      <c r="A24" s="10"/>
      <c r="B24" s="11"/>
      <c r="C24" s="11"/>
      <c r="D24" s="11"/>
      <c r="L24" s="7"/>
    </row>
    <row r="25" spans="1:12" ht="15">
      <c r="A25" s="10"/>
      <c r="B25" s="11"/>
      <c r="C25" s="11"/>
      <c r="D25" s="11"/>
      <c r="L25" s="7"/>
    </row>
    <row r="26" spans="1:12" ht="15">
      <c r="A26" s="10"/>
      <c r="B26" s="11"/>
      <c r="C26" s="11"/>
      <c r="D26" s="11"/>
      <c r="L26" s="7"/>
    </row>
    <row r="27" spans="1:4" ht="15">
      <c r="A27" s="10"/>
      <c r="B27" s="11"/>
      <c r="C27" s="11"/>
      <c r="D27" s="11"/>
    </row>
    <row r="28" spans="1:4" ht="15">
      <c r="A28" s="10"/>
      <c r="B28" s="11"/>
      <c r="C28" s="11"/>
      <c r="D28" s="11"/>
    </row>
    <row r="29" spans="1:4" ht="15">
      <c r="A29" s="10"/>
      <c r="B29" s="11"/>
      <c r="C29" s="11"/>
      <c r="D29" s="11"/>
    </row>
    <row r="30" spans="1:4" ht="15">
      <c r="A30" s="10"/>
      <c r="B30" s="11"/>
      <c r="C30" s="11"/>
      <c r="D30" s="11"/>
    </row>
    <row r="31" spans="1:4" ht="15">
      <c r="A31" s="10"/>
      <c r="B31" s="11"/>
      <c r="C31" s="11"/>
      <c r="D31" s="11"/>
    </row>
    <row r="32" spans="1:4" ht="15">
      <c r="A32" s="10"/>
      <c r="B32" s="11"/>
      <c r="C32" s="11"/>
      <c r="D32" s="11"/>
    </row>
    <row r="33" spans="1:4" ht="15">
      <c r="A33" s="10"/>
      <c r="B33" s="11"/>
      <c r="C33" s="11"/>
      <c r="D33" s="11"/>
    </row>
    <row r="34" ht="15">
      <c r="B34" s="2"/>
    </row>
    <row r="35" ht="15">
      <c r="I35" t="s">
        <v>11</v>
      </c>
    </row>
    <row r="37" spans="2:8" ht="15">
      <c r="B37" s="2"/>
      <c r="C37" s="2"/>
      <c r="D37" s="2"/>
      <c r="E37" s="2"/>
      <c r="F37" s="2"/>
      <c r="G37" s="2"/>
      <c r="H37" s="2"/>
    </row>
    <row r="38" ht="15">
      <c r="B38" s="2"/>
    </row>
    <row r="39" spans="2:4" ht="15">
      <c r="B39" s="2"/>
      <c r="C39" s="2"/>
      <c r="D39" s="2"/>
    </row>
    <row r="42" ht="15">
      <c r="B42" s="2"/>
    </row>
    <row r="43" ht="15">
      <c r="B43" s="2"/>
    </row>
    <row r="44" ht="15">
      <c r="B44" s="2"/>
    </row>
  </sheetData>
  <mergeCells count="42">
    <mergeCell ref="A4:A5"/>
    <mergeCell ref="F6:F7"/>
    <mergeCell ref="G6:G7"/>
    <mergeCell ref="B6:B7"/>
    <mergeCell ref="D6:D7"/>
    <mergeCell ref="B4:B5"/>
    <mergeCell ref="C4:C5"/>
    <mergeCell ref="D4:D5"/>
    <mergeCell ref="A6:A7"/>
    <mergeCell ref="C6:C7"/>
    <mergeCell ref="E4:E5"/>
    <mergeCell ref="F4:F5"/>
    <mergeCell ref="G4:G5"/>
    <mergeCell ref="J6:J7"/>
    <mergeCell ref="N6:N7"/>
    <mergeCell ref="H6:H7"/>
    <mergeCell ref="I6:I7"/>
    <mergeCell ref="E6:E7"/>
    <mergeCell ref="L6:L7"/>
    <mergeCell ref="M6:M7"/>
    <mergeCell ref="K6:K7"/>
    <mergeCell ref="N4:N5"/>
    <mergeCell ref="H4:H5"/>
    <mergeCell ref="I4:I5"/>
    <mergeCell ref="J4:J5"/>
    <mergeCell ref="L4:L5"/>
    <mergeCell ref="M4:M5"/>
    <mergeCell ref="K4:K5"/>
    <mergeCell ref="A8:A9"/>
    <mergeCell ref="B8:B9"/>
    <mergeCell ref="C8:C9"/>
    <mergeCell ref="D8:D9"/>
    <mergeCell ref="E8:E9"/>
    <mergeCell ref="K8:K9"/>
    <mergeCell ref="L8:L9"/>
    <mergeCell ref="M8:M9"/>
    <mergeCell ref="N8:N9"/>
    <mergeCell ref="F8:F9"/>
    <mergeCell ref="G8:G9"/>
    <mergeCell ref="H8:H9"/>
    <mergeCell ref="I8:I9"/>
    <mergeCell ref="J8:J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Mučicová Olga</cp:lastModifiedBy>
  <cp:lastPrinted>2018-06-25T06:35:03Z</cp:lastPrinted>
  <dcterms:created xsi:type="dcterms:W3CDTF">2018-06-22T09:30:43Z</dcterms:created>
  <dcterms:modified xsi:type="dcterms:W3CDTF">2020-02-28T08:39:51Z</dcterms:modified>
  <cp:category/>
  <cp:version/>
  <cp:contentType/>
  <cp:contentStatus/>
</cp:coreProperties>
</file>