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984 Manipulační vozíky pro Nemocnici Teplice, o.z\"/>
    </mc:Choice>
  </mc:AlternateContent>
  <bookViews>
    <workbookView xWindow="0" yWindow="0" windowWidth="15735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" i="1"/>
  <c r="H29" i="1" l="1"/>
  <c r="G22" i="1"/>
  <c r="G23" i="1"/>
  <c r="G24" i="1"/>
  <c r="G25" i="1"/>
  <c r="G26" i="1"/>
  <c r="G27" i="1"/>
  <c r="G28" i="1"/>
  <c r="G12" i="1" l="1"/>
  <c r="G10" i="1"/>
  <c r="G19" i="1" l="1"/>
  <c r="G21" i="1" l="1"/>
  <c r="G5" i="1"/>
  <c r="G6" i="1"/>
  <c r="G7" i="1"/>
  <c r="G20" i="1"/>
  <c r="G18" i="1"/>
  <c r="G4" i="1" l="1"/>
  <c r="G3" i="1" l="1"/>
  <c r="G8" i="1"/>
  <c r="G9" i="1"/>
  <c r="G11" i="1"/>
  <c r="G13" i="1"/>
  <c r="G14" i="1"/>
  <c r="G15" i="1"/>
  <c r="G17" i="1"/>
  <c r="G16" i="1"/>
</calcChain>
</file>

<file path=xl/sharedStrings.xml><?xml version="1.0" encoding="utf-8"?>
<sst xmlns="http://schemas.openxmlformats.org/spreadsheetml/2006/main" count="64" uniqueCount="39">
  <si>
    <t>Číslo položky</t>
  </si>
  <si>
    <t>Měrná jednotka</t>
  </si>
  <si>
    <t>Cena za MJ bez DPH</t>
  </si>
  <si>
    <t>Cena za MJ s DPH</t>
  </si>
  <si>
    <t>ks</t>
  </si>
  <si>
    <t>Celková nabídková cena bez DPH</t>
  </si>
  <si>
    <t>Obchodní název nabízeného zboží</t>
  </si>
  <si>
    <t>Vozík nemocniční 4 zásuvky</t>
  </si>
  <si>
    <t>Vozík nemocniční "plato"</t>
  </si>
  <si>
    <t>Vozík nemocniční - atypické nerezové plato</t>
  </si>
  <si>
    <t>Vozík na přepravu sterilizačních kontejnerů</t>
  </si>
  <si>
    <t>Vozík víceúčelový dvoupodlažní</t>
  </si>
  <si>
    <t>Vozík dvoupodlažní</t>
  </si>
  <si>
    <t>Vozík třípodlažní</t>
  </si>
  <si>
    <t>Vozík nerezový - stojan s drátěnými koši</t>
  </si>
  <si>
    <t>Vozík dvoupodlažní víceúčelový - nerezové plato</t>
  </si>
  <si>
    <t>Vozík přístrojový nerez</t>
  </si>
  <si>
    <t>Vozík nerezový - stojan s drátěnými koši II.</t>
  </si>
  <si>
    <t>Vozík dvoupodlažní malý</t>
  </si>
  <si>
    <t>Stolek instrumentační nerez</t>
  </si>
  <si>
    <t>Vozík nerezový - stojan s drátěnými koši III.</t>
  </si>
  <si>
    <t>Vozík instrumentační dvoupodlažní</t>
  </si>
  <si>
    <t>Vozík nerezový - stojan s drátěnými koši IV.</t>
  </si>
  <si>
    <t>Stojan závěsný na operační galoše</t>
  </si>
  <si>
    <t>Stolek instrumentační stavitelný</t>
  </si>
  <si>
    <t>Stojan na misky s ohřevem</t>
  </si>
  <si>
    <t>Stolek instrumentační hydraulický</t>
  </si>
  <si>
    <t>Stojan na aseptické umyvadlo</t>
  </si>
  <si>
    <t>Stojan na 2 aseptická umyvadla</t>
  </si>
  <si>
    <t>Stojan na odpadkové nádoby</t>
  </si>
  <si>
    <t>Stojan na roušky</t>
  </si>
  <si>
    <t>Stojan na infekční odpad</t>
  </si>
  <si>
    <t>Stojan na infekční odpad - 2 misky</t>
  </si>
  <si>
    <t xml:space="preserve">Název položky </t>
  </si>
  <si>
    <t>Nabídková cena celkem bez DPH</t>
  </si>
  <si>
    <t>Počet MJ/kupní sml.</t>
  </si>
  <si>
    <t>Nabízené zboží splňuje požadavky zadavatele ANO/NE</t>
  </si>
  <si>
    <t>Manipulační vozíky pro Nemocnici Teplice, o.z.</t>
  </si>
  <si>
    <t xml:space="preserve">Pozn: Účastník je povinen vyplnit všechna žlutě podbarvená pole kladnou nenulovou hodnotou!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</si>
</sst>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0" fontId="0" fillId="0" borderId="1" xfId="0" applyFill="1" applyBorder="1"/>
    <xf numFmtId="0" fontId="0" fillId="0" borderId="3" xfId="0" applyBorder="1" applyAlignment="1">
      <alignment horizontal="center" vertical="center"/>
    </xf>
    <xf numFmtId="4" fontId="0" fillId="3" borderId="1" xfId="0" applyNumberFormat="1" applyFill="1" applyBorder="1"/>
    <xf numFmtId="0" fontId="0" fillId="3" borderId="2" xfId="0" applyFill="1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4" fontId="0" fillId="3" borderId="7" xfId="0" applyNumberForma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1" fillId="2" borderId="12" xfId="0" applyNumberFormat="1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0" borderId="16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4" fontId="0" fillId="3" borderId="4" xfId="0" applyNumberFormat="1" applyFill="1" applyBorder="1"/>
    <xf numFmtId="4" fontId="0" fillId="3" borderId="15" xfId="0" applyNumberFormat="1" applyFill="1" applyBorder="1"/>
    <xf numFmtId="0" fontId="0" fillId="3" borderId="17" xfId="0" applyFill="1" applyBorder="1"/>
    <xf numFmtId="4" fontId="2" fillId="4" borderId="10" xfId="0" applyNumberFormat="1" applyFont="1" applyFill="1" applyBorder="1"/>
    <xf numFmtId="0" fontId="0" fillId="3" borderId="5" xfId="0" applyFill="1" applyBorder="1"/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tabSelected="1" workbookViewId="0">
      <selection activeCell="B1" sqref="B1:J1"/>
    </sheetView>
  </sheetViews>
  <sheetFormatPr defaultRowHeight="22.9" customHeight="1" x14ac:dyDescent="0.25"/>
  <cols>
    <col min="2" max="2" width="12.28515625" customWidth="1"/>
    <col min="3" max="3" width="41.42578125" bestFit="1" customWidth="1"/>
    <col min="4" max="4" width="8.85546875" bestFit="1" customWidth="1"/>
    <col min="5" max="5" width="11.7109375" style="24" customWidth="1"/>
    <col min="6" max="7" width="10.7109375" style="1" bestFit="1" customWidth="1"/>
    <col min="8" max="8" width="15.5703125" style="1" customWidth="1"/>
    <col min="9" max="9" width="22.7109375" customWidth="1"/>
    <col min="10" max="10" width="22.85546875" customWidth="1"/>
  </cols>
  <sheetData>
    <row r="1" spans="2:10" ht="35.450000000000003" customHeight="1" thickBot="1" x14ac:dyDescent="0.3">
      <c r="B1" s="40" t="s">
        <v>37</v>
      </c>
      <c r="C1" s="40"/>
      <c r="D1" s="40"/>
      <c r="E1" s="40"/>
      <c r="F1" s="40"/>
      <c r="G1" s="40"/>
      <c r="H1" s="40"/>
      <c r="I1" s="40"/>
      <c r="J1" s="40"/>
    </row>
    <row r="2" spans="2:10" ht="48.95" customHeight="1" thickBot="1" x14ac:dyDescent="0.3">
      <c r="B2" s="15" t="s">
        <v>0</v>
      </c>
      <c r="C2" s="16" t="s">
        <v>33</v>
      </c>
      <c r="D2" s="17" t="s">
        <v>1</v>
      </c>
      <c r="E2" s="17" t="s">
        <v>35</v>
      </c>
      <c r="F2" s="18" t="s">
        <v>2</v>
      </c>
      <c r="G2" s="18" t="s">
        <v>3</v>
      </c>
      <c r="H2" s="18" t="s">
        <v>34</v>
      </c>
      <c r="I2" s="25" t="s">
        <v>6</v>
      </c>
      <c r="J2" s="19" t="s">
        <v>36</v>
      </c>
    </row>
    <row r="3" spans="2:10" ht="22.9" customHeight="1" x14ac:dyDescent="0.25">
      <c r="B3" s="11">
        <v>1</v>
      </c>
      <c r="C3" s="12" t="s">
        <v>7</v>
      </c>
      <c r="D3" s="13" t="s">
        <v>4</v>
      </c>
      <c r="E3" s="20">
        <v>19</v>
      </c>
      <c r="F3" s="14">
        <v>0</v>
      </c>
      <c r="G3" s="14">
        <f t="shared" ref="G3:G15" si="0">+F3*1.21</f>
        <v>0</v>
      </c>
      <c r="H3" s="14">
        <f>+E3*F3</f>
        <v>0</v>
      </c>
      <c r="I3" s="26"/>
      <c r="J3" s="10"/>
    </row>
    <row r="4" spans="2:10" ht="22.9" customHeight="1" x14ac:dyDescent="0.25">
      <c r="B4" s="8">
        <v>2</v>
      </c>
      <c r="C4" s="2" t="s">
        <v>8</v>
      </c>
      <c r="D4" s="3" t="s">
        <v>4</v>
      </c>
      <c r="E4" s="21">
        <v>3</v>
      </c>
      <c r="F4" s="9">
        <v>0</v>
      </c>
      <c r="G4" s="9">
        <f t="shared" si="0"/>
        <v>0</v>
      </c>
      <c r="H4" s="14">
        <f t="shared" ref="H4:H28" si="1">+E4*F4</f>
        <v>0</v>
      </c>
      <c r="I4" s="27"/>
      <c r="J4" s="10"/>
    </row>
    <row r="5" spans="2:10" ht="22.9" customHeight="1" x14ac:dyDescent="0.25">
      <c r="B5" s="8">
        <v>3</v>
      </c>
      <c r="C5" s="2" t="s">
        <v>9</v>
      </c>
      <c r="D5" s="3" t="s">
        <v>4</v>
      </c>
      <c r="E5" s="21">
        <v>1</v>
      </c>
      <c r="F5" s="9">
        <v>0</v>
      </c>
      <c r="G5" s="9">
        <f t="shared" si="0"/>
        <v>0</v>
      </c>
      <c r="H5" s="14">
        <f t="shared" si="1"/>
        <v>0</v>
      </c>
      <c r="I5" s="27"/>
      <c r="J5" s="10"/>
    </row>
    <row r="6" spans="2:10" ht="22.9" customHeight="1" x14ac:dyDescent="0.25">
      <c r="B6" s="8">
        <v>4</v>
      </c>
      <c r="C6" s="2" t="s">
        <v>10</v>
      </c>
      <c r="D6" s="3" t="s">
        <v>4</v>
      </c>
      <c r="E6" s="21">
        <v>1</v>
      </c>
      <c r="F6" s="9">
        <v>0</v>
      </c>
      <c r="G6" s="9">
        <f t="shared" si="0"/>
        <v>0</v>
      </c>
      <c r="H6" s="14">
        <f t="shared" si="1"/>
        <v>0</v>
      </c>
      <c r="I6" s="27"/>
      <c r="J6" s="10"/>
    </row>
    <row r="7" spans="2:10" ht="22.9" customHeight="1" x14ac:dyDescent="0.25">
      <c r="B7" s="8">
        <v>5</v>
      </c>
      <c r="C7" s="2" t="s">
        <v>11</v>
      </c>
      <c r="D7" s="3" t="s">
        <v>4</v>
      </c>
      <c r="E7" s="21">
        <v>1</v>
      </c>
      <c r="F7" s="9">
        <v>0</v>
      </c>
      <c r="G7" s="9">
        <f t="shared" si="0"/>
        <v>0</v>
      </c>
      <c r="H7" s="14">
        <f t="shared" si="1"/>
        <v>0</v>
      </c>
      <c r="I7" s="27"/>
      <c r="J7" s="10"/>
    </row>
    <row r="8" spans="2:10" ht="22.9" customHeight="1" x14ac:dyDescent="0.25">
      <c r="B8" s="8">
        <v>6</v>
      </c>
      <c r="C8" s="2" t="s">
        <v>12</v>
      </c>
      <c r="D8" s="3" t="s">
        <v>4</v>
      </c>
      <c r="E8" s="22">
        <v>1</v>
      </c>
      <c r="F8" s="9">
        <v>0</v>
      </c>
      <c r="G8" s="9">
        <f t="shared" si="0"/>
        <v>0</v>
      </c>
      <c r="H8" s="14">
        <f t="shared" si="1"/>
        <v>0</v>
      </c>
      <c r="I8" s="27"/>
      <c r="J8" s="10"/>
    </row>
    <row r="9" spans="2:10" ht="22.9" customHeight="1" x14ac:dyDescent="0.25">
      <c r="B9" s="8">
        <v>7</v>
      </c>
      <c r="C9" s="2" t="s">
        <v>13</v>
      </c>
      <c r="D9" s="3" t="s">
        <v>4</v>
      </c>
      <c r="E9" s="22">
        <v>1</v>
      </c>
      <c r="F9" s="9">
        <v>0</v>
      </c>
      <c r="G9" s="9">
        <f t="shared" si="0"/>
        <v>0</v>
      </c>
      <c r="H9" s="14">
        <f t="shared" si="1"/>
        <v>0</v>
      </c>
      <c r="I9" s="27"/>
      <c r="J9" s="10"/>
    </row>
    <row r="10" spans="2:10" ht="22.9" customHeight="1" x14ac:dyDescent="0.25">
      <c r="B10" s="8">
        <v>8</v>
      </c>
      <c r="C10" s="2" t="s">
        <v>14</v>
      </c>
      <c r="D10" s="3" t="s">
        <v>4</v>
      </c>
      <c r="E10" s="22">
        <v>8</v>
      </c>
      <c r="F10" s="9">
        <v>0</v>
      </c>
      <c r="G10" s="9">
        <f t="shared" si="0"/>
        <v>0</v>
      </c>
      <c r="H10" s="14">
        <f t="shared" si="1"/>
        <v>0</v>
      </c>
      <c r="I10" s="27"/>
      <c r="J10" s="10"/>
    </row>
    <row r="11" spans="2:10" ht="22.9" customHeight="1" x14ac:dyDescent="0.25">
      <c r="B11" s="8">
        <v>9</v>
      </c>
      <c r="C11" s="2" t="s">
        <v>15</v>
      </c>
      <c r="D11" s="3" t="s">
        <v>4</v>
      </c>
      <c r="E11" s="22">
        <v>4</v>
      </c>
      <c r="F11" s="9">
        <v>0</v>
      </c>
      <c r="G11" s="9">
        <f t="shared" si="0"/>
        <v>0</v>
      </c>
      <c r="H11" s="14">
        <f t="shared" si="1"/>
        <v>0</v>
      </c>
      <c r="I11" s="27"/>
      <c r="J11" s="10"/>
    </row>
    <row r="12" spans="2:10" ht="22.9" customHeight="1" x14ac:dyDescent="0.25">
      <c r="B12" s="8">
        <v>10</v>
      </c>
      <c r="C12" s="2" t="s">
        <v>16</v>
      </c>
      <c r="D12" s="3" t="s">
        <v>4</v>
      </c>
      <c r="E12" s="22">
        <v>4</v>
      </c>
      <c r="F12" s="9">
        <v>0</v>
      </c>
      <c r="G12" s="9">
        <f t="shared" si="0"/>
        <v>0</v>
      </c>
      <c r="H12" s="14">
        <f t="shared" si="1"/>
        <v>0</v>
      </c>
      <c r="I12" s="27"/>
      <c r="J12" s="10"/>
    </row>
    <row r="13" spans="2:10" ht="22.9" customHeight="1" x14ac:dyDescent="0.25">
      <c r="B13" s="8">
        <v>11</v>
      </c>
      <c r="C13" s="2" t="s">
        <v>17</v>
      </c>
      <c r="D13" s="3" t="s">
        <v>4</v>
      </c>
      <c r="E13" s="21">
        <v>4</v>
      </c>
      <c r="F13" s="9">
        <v>0</v>
      </c>
      <c r="G13" s="9">
        <f t="shared" si="0"/>
        <v>0</v>
      </c>
      <c r="H13" s="14">
        <f t="shared" si="1"/>
        <v>0</v>
      </c>
      <c r="I13" s="27"/>
      <c r="J13" s="10"/>
    </row>
    <row r="14" spans="2:10" ht="22.9" customHeight="1" x14ac:dyDescent="0.25">
      <c r="B14" s="8">
        <v>12</v>
      </c>
      <c r="C14" s="2" t="s">
        <v>18</v>
      </c>
      <c r="D14" s="3" t="s">
        <v>4</v>
      </c>
      <c r="E14" s="21">
        <v>4</v>
      </c>
      <c r="F14" s="9">
        <v>0</v>
      </c>
      <c r="G14" s="9">
        <f t="shared" si="0"/>
        <v>0</v>
      </c>
      <c r="H14" s="14">
        <f t="shared" si="1"/>
        <v>0</v>
      </c>
      <c r="I14" s="27"/>
      <c r="J14" s="10"/>
    </row>
    <row r="15" spans="2:10" ht="22.9" customHeight="1" x14ac:dyDescent="0.25">
      <c r="B15" s="8">
        <v>13</v>
      </c>
      <c r="C15" s="2" t="s">
        <v>19</v>
      </c>
      <c r="D15" s="3" t="s">
        <v>4</v>
      </c>
      <c r="E15" s="21">
        <v>1</v>
      </c>
      <c r="F15" s="9">
        <v>0</v>
      </c>
      <c r="G15" s="9">
        <f t="shared" si="0"/>
        <v>0</v>
      </c>
      <c r="H15" s="14">
        <f t="shared" si="1"/>
        <v>0</v>
      </c>
      <c r="I15" s="27"/>
      <c r="J15" s="10"/>
    </row>
    <row r="16" spans="2:10" ht="22.9" customHeight="1" x14ac:dyDescent="0.25">
      <c r="B16" s="8">
        <v>14</v>
      </c>
      <c r="C16" s="2" t="s">
        <v>20</v>
      </c>
      <c r="D16" s="3" t="s">
        <v>4</v>
      </c>
      <c r="E16" s="21">
        <v>16</v>
      </c>
      <c r="F16" s="9">
        <v>0</v>
      </c>
      <c r="G16" s="9">
        <f>+F16*1.21</f>
        <v>0</v>
      </c>
      <c r="H16" s="14">
        <f t="shared" si="1"/>
        <v>0</v>
      </c>
      <c r="I16" s="27"/>
      <c r="J16" s="10"/>
    </row>
    <row r="17" spans="2:10" ht="22.9" customHeight="1" x14ac:dyDescent="0.25">
      <c r="B17" s="8">
        <v>15</v>
      </c>
      <c r="C17" s="2" t="s">
        <v>21</v>
      </c>
      <c r="D17" s="3" t="s">
        <v>4</v>
      </c>
      <c r="E17" s="21">
        <v>10</v>
      </c>
      <c r="F17" s="9">
        <v>0</v>
      </c>
      <c r="G17" s="9">
        <f t="shared" ref="G17" si="2">+F17*1.21</f>
        <v>0</v>
      </c>
      <c r="H17" s="14">
        <f t="shared" si="1"/>
        <v>0</v>
      </c>
      <c r="I17" s="27"/>
      <c r="J17" s="10"/>
    </row>
    <row r="18" spans="2:10" ht="22.9" customHeight="1" x14ac:dyDescent="0.25">
      <c r="B18" s="8">
        <v>16</v>
      </c>
      <c r="C18" s="7" t="s">
        <v>22</v>
      </c>
      <c r="D18" s="3" t="s">
        <v>4</v>
      </c>
      <c r="E18" s="21">
        <v>4</v>
      </c>
      <c r="F18" s="9">
        <v>0</v>
      </c>
      <c r="G18" s="9">
        <f t="shared" ref="G18:G28" si="3">+F18*1.21</f>
        <v>0</v>
      </c>
      <c r="H18" s="14">
        <f t="shared" si="1"/>
        <v>0</v>
      </c>
      <c r="I18" s="27"/>
      <c r="J18" s="10"/>
    </row>
    <row r="19" spans="2:10" ht="22.9" customHeight="1" x14ac:dyDescent="0.25">
      <c r="B19" s="8">
        <v>17</v>
      </c>
      <c r="C19" s="7" t="s">
        <v>23</v>
      </c>
      <c r="D19" s="3" t="s">
        <v>4</v>
      </c>
      <c r="E19" s="21">
        <v>4</v>
      </c>
      <c r="F19" s="9">
        <v>0</v>
      </c>
      <c r="G19" s="9">
        <f t="shared" si="3"/>
        <v>0</v>
      </c>
      <c r="H19" s="14">
        <f t="shared" si="1"/>
        <v>0</v>
      </c>
      <c r="I19" s="27"/>
      <c r="J19" s="10"/>
    </row>
    <row r="20" spans="2:10" ht="22.9" customHeight="1" x14ac:dyDescent="0.25">
      <c r="B20" s="8">
        <v>18</v>
      </c>
      <c r="C20" s="2" t="s">
        <v>24</v>
      </c>
      <c r="D20" s="3" t="s">
        <v>4</v>
      </c>
      <c r="E20" s="21">
        <v>4</v>
      </c>
      <c r="F20" s="9">
        <v>0</v>
      </c>
      <c r="G20" s="9">
        <f t="shared" si="3"/>
        <v>0</v>
      </c>
      <c r="H20" s="14">
        <f t="shared" si="1"/>
        <v>0</v>
      </c>
      <c r="I20" s="27"/>
      <c r="J20" s="10"/>
    </row>
    <row r="21" spans="2:10" ht="22.9" customHeight="1" x14ac:dyDescent="0.25">
      <c r="B21" s="8">
        <v>19</v>
      </c>
      <c r="C21" s="2" t="s">
        <v>25</v>
      </c>
      <c r="D21" s="3" t="s">
        <v>4</v>
      </c>
      <c r="E21" s="21">
        <v>4</v>
      </c>
      <c r="F21" s="9">
        <v>0</v>
      </c>
      <c r="G21" s="9">
        <f t="shared" si="3"/>
        <v>0</v>
      </c>
      <c r="H21" s="14">
        <f t="shared" si="1"/>
        <v>0</v>
      </c>
      <c r="I21" s="27"/>
      <c r="J21" s="10"/>
    </row>
    <row r="22" spans="2:10" ht="22.9" customHeight="1" x14ac:dyDescent="0.25">
      <c r="B22" s="8">
        <v>20</v>
      </c>
      <c r="C22" s="2" t="s">
        <v>26</v>
      </c>
      <c r="D22" s="3" t="s">
        <v>4</v>
      </c>
      <c r="E22" s="21">
        <v>4</v>
      </c>
      <c r="F22" s="9">
        <v>0</v>
      </c>
      <c r="G22" s="9">
        <f t="shared" si="3"/>
        <v>0</v>
      </c>
      <c r="H22" s="14">
        <f t="shared" si="1"/>
        <v>0</v>
      </c>
      <c r="I22" s="27"/>
      <c r="J22" s="10"/>
    </row>
    <row r="23" spans="2:10" ht="22.9" customHeight="1" x14ac:dyDescent="0.25">
      <c r="B23" s="8">
        <v>21</v>
      </c>
      <c r="C23" s="2" t="s">
        <v>27</v>
      </c>
      <c r="D23" s="3" t="s">
        <v>4</v>
      </c>
      <c r="E23" s="21">
        <v>4</v>
      </c>
      <c r="F23" s="9">
        <v>0</v>
      </c>
      <c r="G23" s="9">
        <f t="shared" si="3"/>
        <v>0</v>
      </c>
      <c r="H23" s="14">
        <f t="shared" si="1"/>
        <v>0</v>
      </c>
      <c r="I23" s="27"/>
      <c r="J23" s="10"/>
    </row>
    <row r="24" spans="2:10" ht="22.9" customHeight="1" x14ac:dyDescent="0.25">
      <c r="B24" s="8">
        <v>22</v>
      </c>
      <c r="C24" s="2" t="s">
        <v>28</v>
      </c>
      <c r="D24" s="3" t="s">
        <v>4</v>
      </c>
      <c r="E24" s="21">
        <v>4</v>
      </c>
      <c r="F24" s="9">
        <v>0</v>
      </c>
      <c r="G24" s="9">
        <f t="shared" si="3"/>
        <v>0</v>
      </c>
      <c r="H24" s="14">
        <f t="shared" si="1"/>
        <v>0</v>
      </c>
      <c r="I24" s="27"/>
      <c r="J24" s="10"/>
    </row>
    <row r="25" spans="2:10" ht="22.9" customHeight="1" x14ac:dyDescent="0.25">
      <c r="B25" s="8">
        <v>23</v>
      </c>
      <c r="C25" s="2" t="s">
        <v>29</v>
      </c>
      <c r="D25" s="3" t="s">
        <v>4</v>
      </c>
      <c r="E25" s="21">
        <v>4</v>
      </c>
      <c r="F25" s="9">
        <v>0</v>
      </c>
      <c r="G25" s="9">
        <f t="shared" si="3"/>
        <v>0</v>
      </c>
      <c r="H25" s="14">
        <f t="shared" si="1"/>
        <v>0</v>
      </c>
      <c r="I25" s="27"/>
      <c r="J25" s="10"/>
    </row>
    <row r="26" spans="2:10" ht="22.9" customHeight="1" x14ac:dyDescent="0.25">
      <c r="B26" s="8">
        <v>24</v>
      </c>
      <c r="C26" s="2" t="s">
        <v>30</v>
      </c>
      <c r="D26" s="3" t="s">
        <v>4</v>
      </c>
      <c r="E26" s="21">
        <v>4</v>
      </c>
      <c r="F26" s="9">
        <v>0</v>
      </c>
      <c r="G26" s="9">
        <f t="shared" si="3"/>
        <v>0</v>
      </c>
      <c r="H26" s="14">
        <f t="shared" si="1"/>
        <v>0</v>
      </c>
      <c r="I26" s="27"/>
      <c r="J26" s="10"/>
    </row>
    <row r="27" spans="2:10" ht="22.9" customHeight="1" x14ac:dyDescent="0.25">
      <c r="B27" s="8">
        <v>25</v>
      </c>
      <c r="C27" s="2" t="s">
        <v>31</v>
      </c>
      <c r="D27" s="3" t="s">
        <v>4</v>
      </c>
      <c r="E27" s="21">
        <v>4</v>
      </c>
      <c r="F27" s="9">
        <v>0</v>
      </c>
      <c r="G27" s="9">
        <f t="shared" si="3"/>
        <v>0</v>
      </c>
      <c r="H27" s="14">
        <f t="shared" si="1"/>
        <v>0</v>
      </c>
      <c r="I27" s="27"/>
      <c r="J27" s="10"/>
    </row>
    <row r="28" spans="2:10" ht="22.9" customHeight="1" thickBot="1" x14ac:dyDescent="0.3">
      <c r="B28" s="28">
        <v>26</v>
      </c>
      <c r="C28" s="29" t="s">
        <v>32</v>
      </c>
      <c r="D28" s="30" t="s">
        <v>4</v>
      </c>
      <c r="E28" s="31">
        <v>1</v>
      </c>
      <c r="F28" s="32">
        <v>0</v>
      </c>
      <c r="G28" s="32">
        <f t="shared" si="3"/>
        <v>0</v>
      </c>
      <c r="H28" s="33">
        <f t="shared" si="1"/>
        <v>0</v>
      </c>
      <c r="I28" s="34"/>
      <c r="J28" s="36"/>
    </row>
    <row r="29" spans="2:10" ht="26.45" customHeight="1" thickBot="1" x14ac:dyDescent="0.3">
      <c r="B29" s="37" t="s">
        <v>5</v>
      </c>
      <c r="C29" s="38"/>
      <c r="D29" s="38"/>
      <c r="E29" s="38"/>
      <c r="F29" s="38"/>
      <c r="G29" s="39"/>
      <c r="H29" s="35">
        <f>SUM(H3:H28)</f>
        <v>0</v>
      </c>
      <c r="I29" s="5"/>
    </row>
    <row r="30" spans="2:10" ht="22.9" customHeight="1" x14ac:dyDescent="0.25">
      <c r="B30" s="4"/>
      <c r="C30" s="41" t="s">
        <v>38</v>
      </c>
      <c r="D30" s="4"/>
      <c r="E30" s="23"/>
      <c r="F30" s="6"/>
      <c r="G30" s="6"/>
      <c r="H30" s="6"/>
    </row>
  </sheetData>
  <mergeCells count="2">
    <mergeCell ref="B29:G29"/>
    <mergeCell ref="B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Fridrichová Lenka</cp:lastModifiedBy>
  <dcterms:created xsi:type="dcterms:W3CDTF">2019-04-11T11:06:14Z</dcterms:created>
  <dcterms:modified xsi:type="dcterms:W3CDTF">2020-01-22T10:29:53Z</dcterms:modified>
</cp:coreProperties>
</file>