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<sst xmlns="http://schemas.openxmlformats.org/spreadsheetml/2006/main" count="183" uniqueCount="82">
  <si>
    <t>Položka</t>
  </si>
  <si>
    <t>Předmět plnění</t>
  </si>
  <si>
    <t>Popis</t>
  </si>
  <si>
    <t>Barva</t>
  </si>
  <si>
    <t>Požadavky na materiál</t>
  </si>
  <si>
    <t>Požadavky na potisk</t>
  </si>
  <si>
    <t>Požadavek na vzorky v ks</t>
  </si>
  <si>
    <t>1.</t>
  </si>
  <si>
    <t>2.</t>
  </si>
  <si>
    <t>3.</t>
  </si>
  <si>
    <t>4.</t>
  </si>
  <si>
    <t>5.</t>
  </si>
  <si>
    <t>6.</t>
  </si>
  <si>
    <t>7.</t>
  </si>
  <si>
    <t>8.</t>
  </si>
  <si>
    <t>Halena operační</t>
  </si>
  <si>
    <t>9.</t>
  </si>
  <si>
    <t>Kalhoty - filtrové prádlo</t>
  </si>
  <si>
    <t>velikost</t>
  </si>
  <si>
    <t>poznámka</t>
  </si>
  <si>
    <t>všechny vel.</t>
  </si>
  <si>
    <t>Délka/rozměr</t>
  </si>
  <si>
    <t>Halena - kimono</t>
  </si>
  <si>
    <t xml:space="preserve"> ba/PES-50:50, 145g/m2</t>
  </si>
  <si>
    <t>ba/PES-50:50, 145g/m2</t>
  </si>
  <si>
    <t>10.</t>
  </si>
  <si>
    <t>11.</t>
  </si>
  <si>
    <t>12.</t>
  </si>
  <si>
    <t>Měrná jednotka</t>
  </si>
  <si>
    <t>Předpokládaný odběr MJ/ 24 měsíců</t>
  </si>
  <si>
    <t>ks</t>
  </si>
  <si>
    <t>Nabídková cena celkem bez DPH</t>
  </si>
  <si>
    <t>Vzorník barev</t>
  </si>
  <si>
    <t>Šaty - kimono</t>
  </si>
  <si>
    <t xml:space="preserve">ČSN P CEN/TS 14237:2017 „Textilie pro zdravotnictví a zařízení sociálních služeb“ </t>
  </si>
  <si>
    <t>Metodické doporučení Státního zdravotního ústavu č. 1/2000 k posuzování výrobků, které přicházejí do přímého styku s lidským organismem prostřednictvím kůže, příp. sliznic.</t>
  </si>
  <si>
    <t>Kalhoty filtrové, v pase dvojitá guma, uprostřed tunýlek s tkanicí, vsazené boční kapsy.</t>
  </si>
  <si>
    <t>Halena operační bez rukávů, rovný střih na předním díle vodorovný šev, křížené V (XV), 3 kapsy, rozparky.</t>
  </si>
  <si>
    <t>Halena operační se sedlem,  rovný střih, výstřih překryté V (XV) s lemem ve stejné barvě, 3 kapsy, rozparky.</t>
  </si>
  <si>
    <t>Halena operační se sedlem,  rovný střih, výstřih překryté  V (XV) s lemem ve stejné barvě, 3 kapsy, rozparky.</t>
  </si>
  <si>
    <t>Šaty operační, rovný střih, na předním díle vodorovný šev, křížené V (XV), 3 kapsy, rozparky.</t>
  </si>
  <si>
    <t>Kimono rukávy, výstřih do překřížené V (HV) s vsazeným barevným lemem, 3 kapsy, rozparky.</t>
  </si>
  <si>
    <t>Šaty operační, rovný střih na předním díle vodorovný šev, křížené V (XV), 3 kapsy, rozparky.</t>
  </si>
  <si>
    <t>Halena operační, rovný střih na předním díle vodorovný šev, křížené V (XV), 3 kapsy, rozparky.</t>
  </si>
  <si>
    <t>S, M, L, XL, XXL</t>
  </si>
  <si>
    <t>3XL, 4XL, 5XL</t>
  </si>
  <si>
    <t>Šaty kimono, výstřih do V (HV), s vsazeným barevným lemem, lemované 3 kapsy a rukávy, rozparky.</t>
  </si>
  <si>
    <t>Halena operační, rovný střih, na předním díle vodorovný šev, křížené V (XV), 3 kapsy, rozparky.</t>
  </si>
  <si>
    <t xml:space="preserve"> ba/PES-50:50, 170g/m2</t>
  </si>
  <si>
    <t>Halena - kimono, výstřih do V (HV) s vsazeným barevným  lemem, lemované 3 kapsy a rukávy, rozparky.</t>
  </si>
  <si>
    <t>Halena, kimono rukávy, výstřih do V (HV) s vsazeným barevným  lemem, lemované 3 kapsy a rukávy, rozparky.</t>
  </si>
  <si>
    <t>Halena, kimono rukávy, výstřih do V (HV) s vsazeným barevným  lemem , lemované 3 kapsy a rukávy, rozparky.</t>
  </si>
  <si>
    <t>13.</t>
  </si>
  <si>
    <t>14.</t>
  </si>
  <si>
    <t>15.</t>
  </si>
  <si>
    <t>16.</t>
  </si>
  <si>
    <t>17.</t>
  </si>
  <si>
    <t>18.</t>
  </si>
  <si>
    <t>19.</t>
  </si>
  <si>
    <t xml:space="preserve">Nabízené zboží splňuje požadavky zadavatele (ANO/NE) </t>
  </si>
  <si>
    <t>OS P 80-07:2018+Z1 „Textilní výrobky pro zdravotnictví a zařízení sociálních služeb“ (příp. dle OS P 80-07:2016 „Textilie pro zdravotnictví - Technické požadavky“).</t>
  </si>
  <si>
    <t>Filtrové prádlo</t>
  </si>
  <si>
    <t>viz vzorník barev</t>
  </si>
  <si>
    <t>růžová, zelená světlá, zelená, modrá, fialová,</t>
  </si>
  <si>
    <t>tyrkysová, oranžová, vínová, modrá světlá, modrá tmavá,</t>
  </si>
  <si>
    <t>šedivá, bílá  + dále vzorník dodavatele</t>
  </si>
  <si>
    <t xml:space="preserve">možnost kombinací barev prádla s barvou lemu dle individuální specifikace zadavatele </t>
  </si>
  <si>
    <t>barva prádla + barva lemu</t>
  </si>
  <si>
    <t>Šaty operační</t>
  </si>
  <si>
    <t xml:space="preserve"> 100% bavlna,170g/m2</t>
  </si>
  <si>
    <t>ba/PES-50:50, 170g/m2</t>
  </si>
  <si>
    <t xml:space="preserve"> 100% bavlna, 170g/m2</t>
  </si>
  <si>
    <t>100% bavlna, 170g/m2</t>
  </si>
  <si>
    <t xml:space="preserve"> 100% bavlna, 170g/m2; </t>
  </si>
  <si>
    <t>Nabídková cena za MJ bez DPH</t>
  </si>
  <si>
    <t>Nabídková cena za MJ vč. DPH</t>
  </si>
  <si>
    <t>Nabídková cena celkem bez DPH/24 měsíců</t>
  </si>
  <si>
    <t>sítotisk, logo modré nebo bílé, na zadním díle označení velikosti</t>
  </si>
  <si>
    <t>razítko, datum a podpis oprávněné osoby</t>
  </si>
  <si>
    <t>________________________________________________________________</t>
  </si>
  <si>
    <t xml:space="preserve">100% bavlna, 170g/m2 </t>
  </si>
  <si>
    <t>Předmět plnění musí splňovat požadavky dle následujících norem (v závislosti na konkr. specifiku jednotlivých položek):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</si>
</sst>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00\ 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76" applyFont="1" applyFill="1" applyBorder="1" applyAlignment="1">
      <alignment horizontal="center" vertical="center"/>
      <protection/>
    </xf>
    <xf numFmtId="0" fontId="22" fillId="0" borderId="0" xfId="76" applyFont="1">
      <alignment/>
      <protection/>
    </xf>
    <xf numFmtId="0" fontId="21" fillId="0" borderId="0" xfId="76" applyFont="1" applyFill="1" applyBorder="1">
      <alignment/>
      <protection/>
    </xf>
    <xf numFmtId="0" fontId="21" fillId="0" borderId="0" xfId="76" applyFont="1" applyBorder="1">
      <alignment/>
      <protection/>
    </xf>
    <xf numFmtId="0" fontId="21" fillId="0" borderId="0" xfId="76" applyFont="1" applyFill="1" applyBorder="1" applyAlignment="1">
      <alignment vertical="center"/>
      <protection/>
    </xf>
    <xf numFmtId="0" fontId="23" fillId="0" borderId="0" xfId="76" applyFont="1">
      <alignment/>
      <protection/>
    </xf>
    <xf numFmtId="0" fontId="21" fillId="24" borderId="10" xfId="76" applyFont="1" applyFill="1" applyBorder="1" applyAlignment="1">
      <alignment horizontal="center" vertical="center"/>
      <protection/>
    </xf>
    <xf numFmtId="0" fontId="21" fillId="24" borderId="11" xfId="76" applyFont="1" applyFill="1" applyBorder="1" applyAlignment="1">
      <alignment horizontal="center" vertical="center" wrapText="1"/>
      <protection/>
    </xf>
    <xf numFmtId="0" fontId="21" fillId="0" borderId="12" xfId="76" applyFont="1" applyBorder="1" applyAlignment="1">
      <alignment horizontal="center" vertical="center" wrapText="1"/>
      <protection/>
    </xf>
    <xf numFmtId="0" fontId="21" fillId="24" borderId="12" xfId="76" applyFont="1" applyFill="1" applyBorder="1" applyAlignment="1">
      <alignment horizontal="center" vertical="center" wrapText="1"/>
      <protection/>
    </xf>
    <xf numFmtId="0" fontId="21" fillId="24" borderId="13" xfId="76" applyFont="1" applyFill="1" applyBorder="1" applyAlignment="1">
      <alignment horizontal="center" vertical="center"/>
      <protection/>
    </xf>
    <xf numFmtId="0" fontId="21" fillId="24" borderId="14" xfId="76" applyFont="1" applyFill="1" applyBorder="1" applyAlignment="1">
      <alignment horizontal="center" vertical="center" wrapText="1"/>
      <protection/>
    </xf>
    <xf numFmtId="0" fontId="21" fillId="0" borderId="14" xfId="76" applyFont="1" applyBorder="1" applyAlignment="1">
      <alignment horizontal="center" vertical="center" wrapText="1"/>
      <protection/>
    </xf>
    <xf numFmtId="0" fontId="21" fillId="0" borderId="10" xfId="76" applyFont="1" applyBorder="1" applyAlignment="1">
      <alignment horizontal="center" vertical="center"/>
      <protection/>
    </xf>
    <xf numFmtId="0" fontId="21" fillId="0" borderId="13" xfId="76" applyFont="1" applyBorder="1" applyAlignment="1">
      <alignment horizontal="center" vertical="center"/>
      <protection/>
    </xf>
    <xf numFmtId="0" fontId="23" fillId="0" borderId="0" xfId="76" applyFont="1" applyFill="1">
      <alignment/>
      <protection/>
    </xf>
    <xf numFmtId="164" fontId="23" fillId="0" borderId="0" xfId="76" applyNumberFormat="1" applyFont="1" applyFill="1">
      <alignment/>
      <protection/>
    </xf>
    <xf numFmtId="0" fontId="23" fillId="0" borderId="0" xfId="76" applyFont="1" applyFill="1" applyAlignment="1">
      <alignment vertical="center"/>
      <protection/>
    </xf>
    <xf numFmtId="0" fontId="23" fillId="0" borderId="0" xfId="76" applyFont="1" applyBorder="1">
      <alignment/>
      <protection/>
    </xf>
    <xf numFmtId="0" fontId="21" fillId="0" borderId="12" xfId="76" applyFont="1" applyFill="1" applyBorder="1" applyAlignment="1">
      <alignment horizontal="center" vertical="center" wrapText="1"/>
      <protection/>
    </xf>
    <xf numFmtId="0" fontId="21" fillId="0" borderId="12" xfId="76" applyFont="1" applyFill="1" applyBorder="1">
      <alignment/>
      <protection/>
    </xf>
    <xf numFmtId="0" fontId="21" fillId="24" borderId="15" xfId="76" applyFont="1" applyFill="1" applyBorder="1" applyAlignment="1">
      <alignment horizontal="center" vertical="center"/>
      <protection/>
    </xf>
    <xf numFmtId="0" fontId="21" fillId="0" borderId="11" xfId="76" applyFont="1" applyBorder="1" applyAlignment="1">
      <alignment horizontal="center" vertical="center" wrapText="1"/>
      <protection/>
    </xf>
    <xf numFmtId="4" fontId="21" fillId="24" borderId="11" xfId="53" applyNumberFormat="1" applyFont="1" applyFill="1" applyBorder="1" applyAlignment="1">
      <alignment horizontal="center" vertical="center"/>
    </xf>
    <xf numFmtId="0" fontId="21" fillId="0" borderId="14" xfId="76" applyFont="1" applyBorder="1">
      <alignment/>
      <protection/>
    </xf>
    <xf numFmtId="0" fontId="21" fillId="0" borderId="0" xfId="76" applyFont="1">
      <alignment/>
      <protection/>
    </xf>
    <xf numFmtId="0" fontId="20" fillId="0" borderId="0" xfId="76" applyFont="1">
      <alignment/>
      <protection/>
    </xf>
    <xf numFmtId="0" fontId="25" fillId="0" borderId="0" xfId="0" applyFont="1" applyAlignment="1">
      <alignment/>
    </xf>
    <xf numFmtId="4" fontId="26" fillId="25" borderId="12" xfId="0" applyNumberFormat="1" applyFont="1" applyFill="1" applyBorder="1" applyAlignment="1">
      <alignment horizontal="center" vertical="center"/>
    </xf>
    <xf numFmtId="0" fontId="21" fillId="24" borderId="16" xfId="53" applyNumberFormat="1" applyFont="1" applyFill="1" applyBorder="1" applyAlignment="1">
      <alignment horizontal="center" vertical="center"/>
    </xf>
    <xf numFmtId="0" fontId="21" fillId="24" borderId="0" xfId="53" applyNumberFormat="1" applyFont="1" applyFill="1" applyBorder="1" applyAlignment="1">
      <alignment horizontal="center" vertical="center"/>
    </xf>
    <xf numFmtId="4" fontId="21" fillId="24" borderId="17" xfId="53" applyNumberFormat="1" applyFont="1" applyFill="1" applyBorder="1" applyAlignment="1">
      <alignment horizontal="center" vertical="center"/>
    </xf>
    <xf numFmtId="49" fontId="21" fillId="24" borderId="12" xfId="76" applyNumberFormat="1" applyFont="1" applyFill="1" applyBorder="1" applyAlignment="1">
      <alignment horizontal="center" vertical="center" wrapText="1"/>
      <protection/>
    </xf>
    <xf numFmtId="0" fontId="21" fillId="24" borderId="12" xfId="76" applyNumberFormat="1" applyFont="1" applyFill="1" applyBorder="1" applyAlignment="1">
      <alignment horizontal="center" vertical="center" wrapText="1"/>
      <protection/>
    </xf>
    <xf numFmtId="4" fontId="25" fillId="0" borderId="18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0" xfId="76" applyFont="1" applyFill="1" applyBorder="1" applyAlignment="1">
      <alignment horizontal="center"/>
      <protection/>
    </xf>
    <xf numFmtId="49" fontId="23" fillId="0" borderId="0" xfId="76" applyNumberFormat="1" applyFont="1" applyBorder="1">
      <alignment/>
      <protection/>
    </xf>
    <xf numFmtId="0" fontId="20" fillId="0" borderId="12" xfId="76" applyFont="1" applyBorder="1" applyAlignment="1">
      <alignment horizontal="center"/>
      <protection/>
    </xf>
    <xf numFmtId="0" fontId="21" fillId="0" borderId="12" xfId="76" applyFont="1" applyBorder="1">
      <alignment/>
      <protection/>
    </xf>
    <xf numFmtId="0" fontId="20" fillId="26" borderId="20" xfId="76" applyFont="1" applyFill="1" applyBorder="1" applyAlignment="1">
      <alignment horizontal="center" vertical="center" wrapText="1"/>
      <protection/>
    </xf>
    <xf numFmtId="49" fontId="20" fillId="26" borderId="20" xfId="76" applyNumberFormat="1" applyFont="1" applyFill="1" applyBorder="1" applyAlignment="1">
      <alignment horizontal="center" vertical="center" wrapText="1"/>
      <protection/>
    </xf>
    <xf numFmtId="0" fontId="20" fillId="26" borderId="21" xfId="76" applyFont="1" applyFill="1" applyBorder="1" applyAlignment="1">
      <alignment horizontal="center" vertical="center" wrapText="1"/>
      <protection/>
    </xf>
    <xf numFmtId="0" fontId="20" fillId="26" borderId="22" xfId="76" applyFont="1" applyFill="1" applyBorder="1" applyAlignment="1">
      <alignment horizontal="center" vertical="center" wrapText="1"/>
      <protection/>
    </xf>
    <xf numFmtId="0" fontId="20" fillId="26" borderId="23" xfId="76" applyFont="1" applyFill="1" applyBorder="1" applyAlignment="1">
      <alignment horizontal="center" vertical="center" wrapText="1"/>
      <protection/>
    </xf>
    <xf numFmtId="0" fontId="20" fillId="26" borderId="24" xfId="76" applyFont="1" applyFill="1" applyBorder="1" applyAlignment="1">
      <alignment horizontal="center" vertical="center" wrapText="1"/>
      <protection/>
    </xf>
    <xf numFmtId="0" fontId="21" fillId="0" borderId="12" xfId="76" applyFont="1" applyBorder="1" applyAlignment="1">
      <alignment wrapText="1"/>
      <protection/>
    </xf>
    <xf numFmtId="0" fontId="0" fillId="0" borderId="0" xfId="0" applyAlignment="1">
      <alignment horizontal="center"/>
    </xf>
    <xf numFmtId="0" fontId="28" fillId="26" borderId="25" xfId="0" applyFont="1" applyFill="1" applyBorder="1" applyAlignment="1">
      <alignment horizontal="left"/>
    </xf>
    <xf numFmtId="0" fontId="28" fillId="26" borderId="26" xfId="0" applyFont="1" applyFill="1" applyBorder="1" applyAlignment="1">
      <alignment horizontal="left"/>
    </xf>
    <xf numFmtId="0" fontId="28" fillId="26" borderId="27" xfId="0" applyFont="1" applyFill="1" applyBorder="1" applyAlignment="1">
      <alignment horizontal="left"/>
    </xf>
    <xf numFmtId="0" fontId="20" fillId="26" borderId="28" xfId="76" applyFont="1" applyFill="1" applyBorder="1" applyAlignment="1">
      <alignment horizontal="center" vertical="center" wrapText="1"/>
      <protection/>
    </xf>
    <xf numFmtId="0" fontId="20" fillId="26" borderId="29" xfId="76" applyFont="1" applyFill="1" applyBorder="1" applyAlignment="1">
      <alignment horizontal="center" vertical="center" wrapText="1"/>
      <protection/>
    </xf>
    <xf numFmtId="0" fontId="20" fillId="26" borderId="22" xfId="76" applyFont="1" applyFill="1" applyBorder="1" applyAlignment="1">
      <alignment horizontal="center" vertical="center" wrapText="1"/>
      <protection/>
    </xf>
    <xf numFmtId="0" fontId="20" fillId="0" borderId="12" xfId="76" applyFont="1" applyBorder="1" applyAlignment="1">
      <alignment horizontal="center"/>
      <protection/>
    </xf>
    <xf numFmtId="0" fontId="21" fillId="0" borderId="30" xfId="76" applyFont="1" applyBorder="1" applyAlignment="1">
      <alignment horizontal="center" vertical="center" wrapText="1"/>
      <protection/>
    </xf>
    <xf numFmtId="0" fontId="21" fillId="0" borderId="31" xfId="76" applyFont="1" applyBorder="1" applyAlignment="1">
      <alignment horizontal="center" vertical="center" wrapText="1"/>
      <protection/>
    </xf>
    <xf numFmtId="0" fontId="21" fillId="0" borderId="32" xfId="76" applyFont="1" applyBorder="1" applyAlignment="1">
      <alignment horizontal="center" vertical="center" wrapText="1"/>
      <protection/>
    </xf>
    <xf numFmtId="0" fontId="21" fillId="0" borderId="19" xfId="76" applyFont="1" applyBorder="1" applyAlignment="1">
      <alignment horizontal="center" vertical="center" wrapText="1"/>
      <protection/>
    </xf>
    <xf numFmtId="0" fontId="21" fillId="0" borderId="0" xfId="76" applyFont="1" applyBorder="1" applyAlignment="1">
      <alignment horizontal="center" vertical="center" wrapText="1"/>
      <protection/>
    </xf>
    <xf numFmtId="0" fontId="21" fillId="0" borderId="33" xfId="76" applyFont="1" applyBorder="1" applyAlignment="1">
      <alignment horizontal="center" vertical="center" wrapText="1"/>
      <protection/>
    </xf>
    <xf numFmtId="0" fontId="21" fillId="0" borderId="18" xfId="76" applyFont="1" applyBorder="1" applyAlignment="1">
      <alignment horizontal="center" vertical="center" wrapText="1"/>
      <protection/>
    </xf>
    <xf numFmtId="0" fontId="21" fillId="0" borderId="16" xfId="76" applyFont="1" applyBorder="1" applyAlignment="1">
      <alignment horizontal="center" vertical="center" wrapText="1"/>
      <protection/>
    </xf>
    <xf numFmtId="0" fontId="21" fillId="0" borderId="34" xfId="76" applyFont="1" applyBorder="1" applyAlignment="1">
      <alignment horizontal="center" vertical="center" wrapText="1"/>
      <protection/>
    </xf>
    <xf numFmtId="0" fontId="21" fillId="0" borderId="14" xfId="76" applyFont="1" applyFill="1" applyBorder="1" applyAlignment="1">
      <alignment horizontal="center" vertical="center"/>
      <protection/>
    </xf>
    <xf numFmtId="0" fontId="21" fillId="0" borderId="17" xfId="76" applyFont="1" applyFill="1" applyBorder="1" applyAlignment="1">
      <alignment horizontal="center" vertical="center"/>
      <protection/>
    </xf>
    <xf numFmtId="0" fontId="21" fillId="0" borderId="11" xfId="76" applyFont="1" applyFill="1" applyBorder="1" applyAlignment="1">
      <alignment horizontal="center" vertical="center"/>
      <protection/>
    </xf>
    <xf numFmtId="0" fontId="20" fillId="26" borderId="12" xfId="76" applyFont="1" applyFill="1" applyBorder="1" applyAlignment="1">
      <alignment horizontal="center" vertical="center" wrapText="1"/>
      <protection/>
    </xf>
    <xf numFmtId="0" fontId="27" fillId="26" borderId="25" xfId="0" applyFont="1" applyFill="1" applyBorder="1" applyAlignment="1">
      <alignment horizontal="left"/>
    </xf>
    <xf numFmtId="0" fontId="27" fillId="26" borderId="26" xfId="0" applyFont="1" applyFill="1" applyBorder="1" applyAlignment="1">
      <alignment horizontal="left"/>
    </xf>
    <xf numFmtId="0" fontId="27" fillId="26" borderId="27" xfId="0" applyFont="1" applyFill="1" applyBorder="1" applyAlignment="1">
      <alignment horizontal="left"/>
    </xf>
  </cellXfs>
  <cellStyles count="94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_List1" xfId="76"/>
    <cellStyle name="Followed Hyperlink" xfId="77"/>
    <cellStyle name="Poznámka" xfId="78"/>
    <cellStyle name="Poznámka 2" xfId="79"/>
    <cellStyle name="Poznámka 3" xfId="80"/>
    <cellStyle name="Percent" xfId="81"/>
    <cellStyle name="Propojená buňka" xfId="82"/>
    <cellStyle name="Propojená buňka 2" xfId="83"/>
    <cellStyle name="Správně" xfId="84"/>
    <cellStyle name="Správně 2" xfId="85"/>
    <cellStyle name="Text upozornění" xfId="86"/>
    <cellStyle name="Text upozornění 2" xfId="87"/>
    <cellStyle name="Vstup" xfId="88"/>
    <cellStyle name="Vstup 2" xfId="89"/>
    <cellStyle name="Výpočet" xfId="90"/>
    <cellStyle name="Výpočet 2" xfId="91"/>
    <cellStyle name="Výstup" xfId="92"/>
    <cellStyle name="Výstup 2" xfId="93"/>
    <cellStyle name="Vysvětlující text" xfId="94"/>
    <cellStyle name="Vysvětlující text 2" xfId="95"/>
    <cellStyle name="Zvýraznění 1" xfId="96"/>
    <cellStyle name="Zvýraznění 1 2" xfId="97"/>
    <cellStyle name="Zvýraznění 2" xfId="98"/>
    <cellStyle name="Zvýraznění 2 2" xfId="99"/>
    <cellStyle name="Zvýraznění 3" xfId="100"/>
    <cellStyle name="Zvýraznění 3 2" xfId="101"/>
    <cellStyle name="Zvýraznění 4" xfId="102"/>
    <cellStyle name="Zvýraznění 4 2" xfId="103"/>
    <cellStyle name="Zvýraznění 5" xfId="104"/>
    <cellStyle name="Zvýraznění 5 2" xfId="105"/>
    <cellStyle name="Zvýraznění 6" xfId="106"/>
    <cellStyle name="Zvýraznění 6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F46" sqref="F46"/>
    </sheetView>
  </sheetViews>
  <sheetFormatPr defaultColWidth="9.140625" defaultRowHeight="12.75"/>
  <cols>
    <col min="1" max="1" width="7.57421875" style="0" customWidth="1"/>
    <col min="2" max="2" width="15.00390625" style="0" customWidth="1"/>
    <col min="3" max="3" width="37.7109375" style="0" customWidth="1"/>
    <col min="4" max="4" width="16.28125" style="0" customWidth="1"/>
    <col min="5" max="5" width="15.7109375" style="0" customWidth="1"/>
    <col min="6" max="6" width="19.421875" style="0" customWidth="1"/>
    <col min="7" max="7" width="35.7109375" style="0" customWidth="1"/>
    <col min="8" max="8" width="9.7109375" style="0" customWidth="1"/>
    <col min="9" max="9" width="9.28125" style="0" customWidth="1"/>
    <col min="10" max="10" width="13.8515625" style="0" customWidth="1"/>
    <col min="11" max="12" width="10.7109375" style="0" customWidth="1"/>
    <col min="13" max="13" width="14.421875" style="0" customWidth="1"/>
    <col min="14" max="14" width="20.28125" style="0" customWidth="1"/>
  </cols>
  <sheetData>
    <row r="1" spans="1:14" ht="26.25" customHeight="1" thickBot="1">
      <c r="A1" s="54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47.25" customHeight="1" thickBot="1">
      <c r="A2" s="43" t="s">
        <v>0</v>
      </c>
      <c r="B2" s="43" t="s">
        <v>1</v>
      </c>
      <c r="C2" s="43" t="s">
        <v>2</v>
      </c>
      <c r="D2" s="43" t="s">
        <v>21</v>
      </c>
      <c r="E2" s="43" t="s">
        <v>3</v>
      </c>
      <c r="F2" s="43" t="s">
        <v>4</v>
      </c>
      <c r="G2" s="44" t="s">
        <v>5</v>
      </c>
      <c r="H2" s="45" t="s">
        <v>6</v>
      </c>
      <c r="I2" s="46" t="s">
        <v>28</v>
      </c>
      <c r="J2" s="43" t="s">
        <v>29</v>
      </c>
      <c r="K2" s="47" t="s">
        <v>74</v>
      </c>
      <c r="L2" s="48" t="s">
        <v>75</v>
      </c>
      <c r="M2" s="45" t="s">
        <v>76</v>
      </c>
      <c r="N2" s="43" t="s">
        <v>59</v>
      </c>
    </row>
    <row r="3" spans="1:14" ht="48" customHeight="1">
      <c r="A3" s="22" t="s">
        <v>7</v>
      </c>
      <c r="B3" s="8" t="s">
        <v>68</v>
      </c>
      <c r="C3" s="23" t="s">
        <v>40</v>
      </c>
      <c r="D3" s="23" t="s">
        <v>44</v>
      </c>
      <c r="E3" s="8" t="s">
        <v>62</v>
      </c>
      <c r="F3" s="23" t="s">
        <v>71</v>
      </c>
      <c r="G3" s="8" t="s">
        <v>77</v>
      </c>
      <c r="H3" s="8">
        <v>2</v>
      </c>
      <c r="I3" s="8" t="s">
        <v>30</v>
      </c>
      <c r="J3" s="30">
        <v>300</v>
      </c>
      <c r="K3" s="24">
        <v>0</v>
      </c>
      <c r="L3" s="24">
        <v>0</v>
      </c>
      <c r="M3" s="35">
        <f>+J3*K3</f>
        <v>0</v>
      </c>
      <c r="N3" s="38"/>
    </row>
    <row r="4" spans="1:14" ht="42" customHeight="1">
      <c r="A4" s="7" t="s">
        <v>8</v>
      </c>
      <c r="B4" s="8" t="s">
        <v>68</v>
      </c>
      <c r="C4" s="9" t="s">
        <v>40</v>
      </c>
      <c r="D4" s="9" t="s">
        <v>44</v>
      </c>
      <c r="E4" s="8" t="s">
        <v>62</v>
      </c>
      <c r="F4" s="9" t="s">
        <v>70</v>
      </c>
      <c r="G4" s="8" t="s">
        <v>77</v>
      </c>
      <c r="H4" s="10">
        <v>2</v>
      </c>
      <c r="I4" s="10" t="s">
        <v>30</v>
      </c>
      <c r="J4" s="30">
        <v>300</v>
      </c>
      <c r="K4" s="24">
        <v>0</v>
      </c>
      <c r="L4" s="24">
        <v>0</v>
      </c>
      <c r="M4" s="35">
        <f aca="true" t="shared" si="0" ref="M4:M21">+J4*K4</f>
        <v>0</v>
      </c>
      <c r="N4" s="37"/>
    </row>
    <row r="5" spans="1:14" ht="43.5" customHeight="1">
      <c r="A5" s="7" t="s">
        <v>9</v>
      </c>
      <c r="B5" s="10" t="s">
        <v>33</v>
      </c>
      <c r="C5" s="9" t="s">
        <v>46</v>
      </c>
      <c r="D5" s="9" t="s">
        <v>44</v>
      </c>
      <c r="E5" s="8" t="s">
        <v>62</v>
      </c>
      <c r="F5" s="9" t="s">
        <v>71</v>
      </c>
      <c r="G5" s="8" t="s">
        <v>77</v>
      </c>
      <c r="H5" s="10">
        <v>2</v>
      </c>
      <c r="I5" s="10" t="s">
        <v>30</v>
      </c>
      <c r="J5" s="30">
        <v>250</v>
      </c>
      <c r="K5" s="24">
        <v>0</v>
      </c>
      <c r="L5" s="24">
        <v>0</v>
      </c>
      <c r="M5" s="35">
        <f t="shared" si="0"/>
        <v>0</v>
      </c>
      <c r="N5" s="37"/>
    </row>
    <row r="6" spans="1:14" ht="44.25" customHeight="1">
      <c r="A6" s="11" t="s">
        <v>10</v>
      </c>
      <c r="B6" s="12" t="s">
        <v>33</v>
      </c>
      <c r="C6" s="13" t="s">
        <v>41</v>
      </c>
      <c r="D6" s="13" t="s">
        <v>44</v>
      </c>
      <c r="E6" s="8" t="s">
        <v>62</v>
      </c>
      <c r="F6" s="13" t="s">
        <v>70</v>
      </c>
      <c r="G6" s="8" t="s">
        <v>77</v>
      </c>
      <c r="H6" s="10">
        <v>2</v>
      </c>
      <c r="I6" s="10" t="s">
        <v>30</v>
      </c>
      <c r="J6" s="30">
        <v>250</v>
      </c>
      <c r="K6" s="24">
        <v>0</v>
      </c>
      <c r="L6" s="24">
        <v>0</v>
      </c>
      <c r="M6" s="35">
        <f t="shared" si="0"/>
        <v>0</v>
      </c>
      <c r="N6" s="37"/>
    </row>
    <row r="7" spans="1:14" ht="43.5" customHeight="1">
      <c r="A7" s="7" t="s">
        <v>11</v>
      </c>
      <c r="B7" s="10" t="s">
        <v>68</v>
      </c>
      <c r="C7" s="9" t="s">
        <v>40</v>
      </c>
      <c r="D7" s="9" t="s">
        <v>45</v>
      </c>
      <c r="E7" s="8" t="s">
        <v>62</v>
      </c>
      <c r="F7" s="9" t="s">
        <v>69</v>
      </c>
      <c r="G7" s="10" t="s">
        <v>77</v>
      </c>
      <c r="H7" s="34"/>
      <c r="I7" s="10" t="s">
        <v>30</v>
      </c>
      <c r="J7" s="30">
        <v>100</v>
      </c>
      <c r="K7" s="24">
        <v>0</v>
      </c>
      <c r="L7" s="24">
        <v>0</v>
      </c>
      <c r="M7" s="35">
        <f t="shared" si="0"/>
        <v>0</v>
      </c>
      <c r="N7" s="37"/>
    </row>
    <row r="8" spans="1:14" ht="40.5" customHeight="1">
      <c r="A8" s="7" t="s">
        <v>12</v>
      </c>
      <c r="B8" s="8" t="s">
        <v>68</v>
      </c>
      <c r="C8" s="9" t="s">
        <v>42</v>
      </c>
      <c r="D8" s="9" t="s">
        <v>45</v>
      </c>
      <c r="E8" s="8" t="s">
        <v>62</v>
      </c>
      <c r="F8" s="9" t="s">
        <v>70</v>
      </c>
      <c r="G8" s="8" t="s">
        <v>77</v>
      </c>
      <c r="H8" s="33"/>
      <c r="I8" s="10" t="s">
        <v>30</v>
      </c>
      <c r="J8" s="30">
        <v>100</v>
      </c>
      <c r="K8" s="24">
        <v>0</v>
      </c>
      <c r="L8" s="24">
        <v>0</v>
      </c>
      <c r="M8" s="35">
        <f t="shared" si="0"/>
        <v>0</v>
      </c>
      <c r="N8" s="37"/>
    </row>
    <row r="9" spans="1:14" ht="42.75" customHeight="1">
      <c r="A9" s="7" t="s">
        <v>13</v>
      </c>
      <c r="B9" s="10" t="s">
        <v>15</v>
      </c>
      <c r="C9" s="9" t="s">
        <v>47</v>
      </c>
      <c r="D9" s="9" t="s">
        <v>44</v>
      </c>
      <c r="E9" s="8" t="s">
        <v>62</v>
      </c>
      <c r="F9" s="9" t="s">
        <v>72</v>
      </c>
      <c r="G9" s="8" t="s">
        <v>77</v>
      </c>
      <c r="H9" s="20">
        <v>2</v>
      </c>
      <c r="I9" s="10" t="s">
        <v>30</v>
      </c>
      <c r="J9" s="30">
        <v>3000</v>
      </c>
      <c r="K9" s="24">
        <v>0</v>
      </c>
      <c r="L9" s="24">
        <v>0</v>
      </c>
      <c r="M9" s="35">
        <f t="shared" si="0"/>
        <v>0</v>
      </c>
      <c r="N9" s="37"/>
    </row>
    <row r="10" spans="1:14" ht="49.5" customHeight="1">
      <c r="A10" s="7" t="s">
        <v>14</v>
      </c>
      <c r="B10" s="10" t="s">
        <v>15</v>
      </c>
      <c r="C10" s="9" t="s">
        <v>43</v>
      </c>
      <c r="D10" s="9" t="s">
        <v>44</v>
      </c>
      <c r="E10" s="8" t="s">
        <v>62</v>
      </c>
      <c r="F10" s="9" t="s">
        <v>23</v>
      </c>
      <c r="G10" s="8" t="s">
        <v>77</v>
      </c>
      <c r="H10" s="20">
        <v>2</v>
      </c>
      <c r="I10" s="10" t="s">
        <v>30</v>
      </c>
      <c r="J10" s="30">
        <v>1000</v>
      </c>
      <c r="K10" s="24">
        <v>0</v>
      </c>
      <c r="L10" s="24">
        <v>0</v>
      </c>
      <c r="M10" s="35">
        <f t="shared" si="0"/>
        <v>0</v>
      </c>
      <c r="N10" s="37"/>
    </row>
    <row r="11" spans="1:14" ht="46.5" customHeight="1">
      <c r="A11" s="7" t="s">
        <v>16</v>
      </c>
      <c r="B11" s="9" t="s">
        <v>15</v>
      </c>
      <c r="C11" s="9" t="s">
        <v>43</v>
      </c>
      <c r="D11" s="9" t="s">
        <v>44</v>
      </c>
      <c r="E11" s="8" t="s">
        <v>62</v>
      </c>
      <c r="F11" s="9" t="s">
        <v>48</v>
      </c>
      <c r="G11" s="8" t="s">
        <v>77</v>
      </c>
      <c r="H11" s="20">
        <v>2</v>
      </c>
      <c r="I11" s="10" t="s">
        <v>30</v>
      </c>
      <c r="J11" s="30">
        <v>2000</v>
      </c>
      <c r="K11" s="24">
        <v>0</v>
      </c>
      <c r="L11" s="24">
        <v>0</v>
      </c>
      <c r="M11" s="35">
        <f t="shared" si="0"/>
        <v>0</v>
      </c>
      <c r="N11" s="37"/>
    </row>
    <row r="12" spans="1:14" ht="45" customHeight="1">
      <c r="A12" s="14" t="s">
        <v>25</v>
      </c>
      <c r="B12" s="9" t="s">
        <v>22</v>
      </c>
      <c r="C12" s="9" t="s">
        <v>49</v>
      </c>
      <c r="D12" s="9" t="s">
        <v>44</v>
      </c>
      <c r="E12" s="8" t="s">
        <v>62</v>
      </c>
      <c r="F12" s="9" t="s">
        <v>72</v>
      </c>
      <c r="G12" s="8" t="s">
        <v>77</v>
      </c>
      <c r="H12" s="20">
        <v>2</v>
      </c>
      <c r="I12" s="10" t="s">
        <v>30</v>
      </c>
      <c r="J12" s="30">
        <v>2000</v>
      </c>
      <c r="K12" s="24">
        <v>0</v>
      </c>
      <c r="L12" s="24">
        <v>0</v>
      </c>
      <c r="M12" s="35">
        <f t="shared" si="0"/>
        <v>0</v>
      </c>
      <c r="N12" s="37"/>
    </row>
    <row r="13" spans="1:14" ht="44.25" customHeight="1">
      <c r="A13" s="14" t="s">
        <v>26</v>
      </c>
      <c r="B13" s="9" t="s">
        <v>22</v>
      </c>
      <c r="C13" s="9" t="s">
        <v>49</v>
      </c>
      <c r="D13" s="9" t="s">
        <v>44</v>
      </c>
      <c r="E13" s="8" t="s">
        <v>62</v>
      </c>
      <c r="F13" s="9" t="s">
        <v>48</v>
      </c>
      <c r="G13" s="8" t="s">
        <v>77</v>
      </c>
      <c r="H13" s="20">
        <v>2</v>
      </c>
      <c r="I13" s="10" t="s">
        <v>30</v>
      </c>
      <c r="J13" s="30">
        <v>3000</v>
      </c>
      <c r="K13" s="24">
        <v>0</v>
      </c>
      <c r="L13" s="24">
        <v>0</v>
      </c>
      <c r="M13" s="35">
        <f>+J13*K13</f>
        <v>0</v>
      </c>
      <c r="N13" s="37"/>
    </row>
    <row r="14" spans="1:14" ht="45.75" customHeight="1">
      <c r="A14" s="14" t="s">
        <v>27</v>
      </c>
      <c r="B14" s="9" t="s">
        <v>15</v>
      </c>
      <c r="C14" s="9" t="s">
        <v>39</v>
      </c>
      <c r="D14" s="9" t="s">
        <v>44</v>
      </c>
      <c r="E14" s="8" t="s">
        <v>62</v>
      </c>
      <c r="F14" s="9" t="s">
        <v>80</v>
      </c>
      <c r="G14" s="8" t="s">
        <v>77</v>
      </c>
      <c r="H14" s="20">
        <v>2</v>
      </c>
      <c r="I14" s="10" t="s">
        <v>30</v>
      </c>
      <c r="J14" s="30">
        <v>500</v>
      </c>
      <c r="K14" s="24">
        <v>0</v>
      </c>
      <c r="L14" s="24">
        <v>0</v>
      </c>
      <c r="M14" s="35">
        <f t="shared" si="0"/>
        <v>0</v>
      </c>
      <c r="N14" s="37"/>
    </row>
    <row r="15" spans="1:14" ht="45" customHeight="1">
      <c r="A15" s="14" t="s">
        <v>52</v>
      </c>
      <c r="B15" s="9" t="s">
        <v>15</v>
      </c>
      <c r="C15" s="9" t="s">
        <v>38</v>
      </c>
      <c r="D15" s="9" t="s">
        <v>44</v>
      </c>
      <c r="E15" s="8" t="s">
        <v>62</v>
      </c>
      <c r="F15" s="9" t="s">
        <v>24</v>
      </c>
      <c r="G15" s="8" t="s">
        <v>77</v>
      </c>
      <c r="H15" s="20">
        <v>2</v>
      </c>
      <c r="I15" s="10" t="s">
        <v>30</v>
      </c>
      <c r="J15" s="30">
        <v>1000</v>
      </c>
      <c r="K15" s="24">
        <v>0</v>
      </c>
      <c r="L15" s="24">
        <v>0</v>
      </c>
      <c r="M15" s="35">
        <f t="shared" si="0"/>
        <v>0</v>
      </c>
      <c r="N15" s="37"/>
    </row>
    <row r="16" spans="1:14" ht="43.5" customHeight="1">
      <c r="A16" s="14" t="s">
        <v>53</v>
      </c>
      <c r="B16" s="9" t="s">
        <v>15</v>
      </c>
      <c r="C16" s="9" t="s">
        <v>37</v>
      </c>
      <c r="D16" s="9" t="s">
        <v>45</v>
      </c>
      <c r="E16" s="8" t="s">
        <v>62</v>
      </c>
      <c r="F16" s="9" t="s">
        <v>73</v>
      </c>
      <c r="G16" s="8" t="s">
        <v>77</v>
      </c>
      <c r="H16" s="20"/>
      <c r="I16" s="10" t="s">
        <v>30</v>
      </c>
      <c r="J16" s="30">
        <v>300</v>
      </c>
      <c r="K16" s="24">
        <v>0</v>
      </c>
      <c r="L16" s="24">
        <v>0</v>
      </c>
      <c r="M16" s="35">
        <f t="shared" si="0"/>
        <v>0</v>
      </c>
      <c r="N16" s="37"/>
    </row>
    <row r="17" spans="1:14" ht="44.25" customHeight="1">
      <c r="A17" s="14" t="s">
        <v>54</v>
      </c>
      <c r="B17" s="9" t="s">
        <v>15</v>
      </c>
      <c r="C17" s="9" t="s">
        <v>37</v>
      </c>
      <c r="D17" s="9" t="s">
        <v>45</v>
      </c>
      <c r="E17" s="8" t="s">
        <v>62</v>
      </c>
      <c r="F17" s="9" t="s">
        <v>23</v>
      </c>
      <c r="G17" s="8" t="s">
        <v>77</v>
      </c>
      <c r="H17" s="20"/>
      <c r="I17" s="10" t="s">
        <v>30</v>
      </c>
      <c r="J17" s="30">
        <v>300</v>
      </c>
      <c r="K17" s="24">
        <v>0</v>
      </c>
      <c r="L17" s="24">
        <v>0</v>
      </c>
      <c r="M17" s="35">
        <f t="shared" si="0"/>
        <v>0</v>
      </c>
      <c r="N17" s="37"/>
    </row>
    <row r="18" spans="1:14" ht="43.5" customHeight="1">
      <c r="A18" s="14" t="s">
        <v>55</v>
      </c>
      <c r="B18" s="9" t="s">
        <v>22</v>
      </c>
      <c r="C18" s="9" t="s">
        <v>50</v>
      </c>
      <c r="D18" s="9" t="s">
        <v>45</v>
      </c>
      <c r="E18" s="8" t="s">
        <v>62</v>
      </c>
      <c r="F18" s="9" t="s">
        <v>71</v>
      </c>
      <c r="G18" s="8" t="s">
        <v>77</v>
      </c>
      <c r="H18" s="20"/>
      <c r="I18" s="10" t="s">
        <v>30</v>
      </c>
      <c r="J18" s="30">
        <v>200</v>
      </c>
      <c r="K18" s="24">
        <v>0</v>
      </c>
      <c r="L18" s="24">
        <v>0</v>
      </c>
      <c r="M18" s="35">
        <f t="shared" si="0"/>
        <v>0</v>
      </c>
      <c r="N18" s="37"/>
    </row>
    <row r="19" spans="1:14" ht="44.25" customHeight="1">
      <c r="A19" s="14" t="s">
        <v>56</v>
      </c>
      <c r="B19" s="9" t="s">
        <v>22</v>
      </c>
      <c r="C19" s="9" t="s">
        <v>51</v>
      </c>
      <c r="D19" s="9" t="s">
        <v>45</v>
      </c>
      <c r="E19" s="8" t="s">
        <v>62</v>
      </c>
      <c r="F19" s="9" t="s">
        <v>48</v>
      </c>
      <c r="G19" s="8" t="s">
        <v>77</v>
      </c>
      <c r="H19" s="21"/>
      <c r="I19" s="10" t="s">
        <v>30</v>
      </c>
      <c r="J19" s="30">
        <v>200</v>
      </c>
      <c r="K19" s="24">
        <v>0</v>
      </c>
      <c r="L19" s="24">
        <v>0</v>
      </c>
      <c r="M19" s="35">
        <f t="shared" si="0"/>
        <v>0</v>
      </c>
      <c r="N19" s="37"/>
    </row>
    <row r="20" spans="1:14" ht="45.75" customHeight="1">
      <c r="A20" s="14" t="s">
        <v>57</v>
      </c>
      <c r="B20" s="13" t="s">
        <v>17</v>
      </c>
      <c r="C20" s="13" t="s">
        <v>36</v>
      </c>
      <c r="D20" s="9" t="s">
        <v>45</v>
      </c>
      <c r="E20" s="8" t="s">
        <v>62</v>
      </c>
      <c r="F20" s="13" t="s">
        <v>71</v>
      </c>
      <c r="G20" s="8" t="s">
        <v>77</v>
      </c>
      <c r="H20" s="21"/>
      <c r="I20" s="10" t="s">
        <v>30</v>
      </c>
      <c r="J20" s="30">
        <v>200</v>
      </c>
      <c r="K20" s="24">
        <v>0</v>
      </c>
      <c r="L20" s="24">
        <v>0</v>
      </c>
      <c r="M20" s="35">
        <f t="shared" si="0"/>
        <v>0</v>
      </c>
      <c r="N20" s="37"/>
    </row>
    <row r="21" spans="1:14" ht="45.75" customHeight="1">
      <c r="A21" s="15" t="s">
        <v>58</v>
      </c>
      <c r="B21" s="13" t="s">
        <v>17</v>
      </c>
      <c r="C21" s="13" t="s">
        <v>36</v>
      </c>
      <c r="D21" s="13" t="s">
        <v>45</v>
      </c>
      <c r="E21" s="8" t="s">
        <v>62</v>
      </c>
      <c r="F21" s="13" t="s">
        <v>48</v>
      </c>
      <c r="G21" s="8" t="s">
        <v>77</v>
      </c>
      <c r="H21" s="25"/>
      <c r="I21" s="12" t="s">
        <v>30</v>
      </c>
      <c r="J21" s="31">
        <v>200</v>
      </c>
      <c r="K21" s="24">
        <v>0</v>
      </c>
      <c r="L21" s="32">
        <v>0</v>
      </c>
      <c r="M21" s="36">
        <f t="shared" si="0"/>
        <v>0</v>
      </c>
      <c r="N21" s="37"/>
    </row>
    <row r="22" spans="1:13" ht="27.75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9">
        <f>SUM(M3:M21)</f>
        <v>0</v>
      </c>
    </row>
    <row r="23" spans="1:13" ht="12.75">
      <c r="A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/>
    </row>
    <row r="24" spans="1:12" ht="12.75">
      <c r="A24" s="1"/>
      <c r="B24" s="27" t="s">
        <v>32</v>
      </c>
      <c r="C24" s="2"/>
      <c r="D24" s="2"/>
      <c r="E24" s="6"/>
      <c r="F24" s="6"/>
      <c r="G24" s="3"/>
      <c r="H24" s="3"/>
      <c r="I24" s="3"/>
      <c r="J24" s="16"/>
      <c r="K24" s="6"/>
      <c r="L24" s="6"/>
    </row>
    <row r="25" spans="1:12" ht="17.25" customHeight="1">
      <c r="A25" s="1"/>
      <c r="B25" s="41" t="s">
        <v>18</v>
      </c>
      <c r="C25" s="41" t="s">
        <v>67</v>
      </c>
      <c r="D25" s="57" t="s">
        <v>19</v>
      </c>
      <c r="E25" s="57"/>
      <c r="F25" s="57"/>
      <c r="G25" s="39"/>
      <c r="H25" s="3"/>
      <c r="I25" s="3"/>
      <c r="J25" s="17"/>
      <c r="K25" s="6"/>
      <c r="L25" s="6"/>
    </row>
    <row r="26" spans="1:12" ht="20.25" customHeight="1">
      <c r="A26" s="18"/>
      <c r="B26" s="67" t="s">
        <v>20</v>
      </c>
      <c r="C26" s="42" t="s">
        <v>63</v>
      </c>
      <c r="D26" s="58" t="s">
        <v>66</v>
      </c>
      <c r="E26" s="59"/>
      <c r="F26" s="60"/>
      <c r="G26" s="40"/>
      <c r="H26" s="6"/>
      <c r="I26" s="6"/>
      <c r="J26" s="16"/>
      <c r="K26" s="6"/>
      <c r="L26" s="6"/>
    </row>
    <row r="27" spans="1:12" ht="30" customHeight="1">
      <c r="A27" s="5"/>
      <c r="B27" s="68"/>
      <c r="C27" s="49" t="s">
        <v>64</v>
      </c>
      <c r="D27" s="61"/>
      <c r="E27" s="62"/>
      <c r="F27" s="63"/>
      <c r="G27" s="19"/>
      <c r="H27" s="6"/>
      <c r="I27" s="6"/>
      <c r="J27" s="16"/>
      <c r="K27" s="6"/>
      <c r="L27" s="6"/>
    </row>
    <row r="28" spans="1:12" ht="21.75" customHeight="1">
      <c r="A28" s="5"/>
      <c r="B28" s="69"/>
      <c r="C28" s="42" t="s">
        <v>65</v>
      </c>
      <c r="D28" s="64"/>
      <c r="E28" s="65"/>
      <c r="F28" s="66"/>
      <c r="G28" s="19"/>
      <c r="H28" s="6"/>
      <c r="I28" s="6"/>
      <c r="J28" s="16"/>
      <c r="K28" s="6"/>
      <c r="L28" s="6"/>
    </row>
    <row r="29" spans="1:12" ht="12.75">
      <c r="A29" s="4"/>
      <c r="B29" s="6"/>
      <c r="C29" s="6"/>
      <c r="D29" s="6"/>
      <c r="E29" s="6"/>
      <c r="F29" s="19"/>
      <c r="G29" s="4"/>
      <c r="H29" s="6"/>
      <c r="I29" s="6"/>
      <c r="J29" s="6"/>
      <c r="K29" s="6"/>
      <c r="L29" s="6"/>
    </row>
    <row r="30" spans="1:7" ht="24" customHeight="1">
      <c r="A30" s="71" t="s">
        <v>81</v>
      </c>
      <c r="B30" s="72"/>
      <c r="C30" s="72"/>
      <c r="D30" s="72"/>
      <c r="E30" s="72"/>
      <c r="F30" s="72"/>
      <c r="G30" s="73"/>
    </row>
    <row r="31" spans="1:7" ht="27.75" customHeight="1">
      <c r="A31" s="51" t="s">
        <v>34</v>
      </c>
      <c r="B31" s="52"/>
      <c r="C31" s="52"/>
      <c r="D31" s="52"/>
      <c r="E31" s="52"/>
      <c r="F31" s="52"/>
      <c r="G31" s="53"/>
    </row>
    <row r="32" spans="1:7" ht="26.25" customHeight="1">
      <c r="A32" s="51" t="s">
        <v>60</v>
      </c>
      <c r="B32" s="52"/>
      <c r="C32" s="52"/>
      <c r="D32" s="52"/>
      <c r="E32" s="52"/>
      <c r="F32" s="52"/>
      <c r="G32" s="53"/>
    </row>
    <row r="33" spans="1:7" ht="25.5" customHeight="1">
      <c r="A33" s="51" t="s">
        <v>35</v>
      </c>
      <c r="B33" s="52"/>
      <c r="C33" s="52"/>
      <c r="D33" s="52"/>
      <c r="E33" s="52"/>
      <c r="F33" s="52"/>
      <c r="G33" s="53"/>
    </row>
    <row r="37" ht="12.75">
      <c r="I37" t="s">
        <v>79</v>
      </c>
    </row>
    <row r="38" spans="8:14" ht="12.75">
      <c r="H38" s="50" t="s">
        <v>78</v>
      </c>
      <c r="I38" s="50"/>
      <c r="J38" s="50"/>
      <c r="K38" s="50"/>
      <c r="L38" s="50"/>
      <c r="M38" s="50"/>
      <c r="N38" s="50"/>
    </row>
  </sheetData>
  <sheetProtection/>
  <mergeCells count="10">
    <mergeCell ref="H38:N38"/>
    <mergeCell ref="A33:G33"/>
    <mergeCell ref="A1:N1"/>
    <mergeCell ref="D25:F25"/>
    <mergeCell ref="D26:F28"/>
    <mergeCell ref="B26:B28"/>
    <mergeCell ref="A22:L22"/>
    <mergeCell ref="A31:G31"/>
    <mergeCell ref="A32:G32"/>
    <mergeCell ref="A30:G30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laundry</dc:creator>
  <cp:keywords/>
  <dc:description/>
  <cp:lastModifiedBy>Sedlák Marek</cp:lastModifiedBy>
  <dcterms:created xsi:type="dcterms:W3CDTF">2019-10-18T05:05:25Z</dcterms:created>
  <dcterms:modified xsi:type="dcterms:W3CDTF">2019-11-26T13:34:49Z</dcterms:modified>
  <cp:category/>
  <cp:version/>
  <cp:contentType/>
  <cp:contentStatus/>
</cp:coreProperties>
</file>