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3544" windowHeight="12267" activeTab="0"/>
  </bookViews>
  <sheets>
    <sheet name="část_1" sheetId="3" r:id="rId1"/>
    <sheet name="část_2" sheetId="4" r:id="rId2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<sst xmlns="http://schemas.openxmlformats.org/spreadsheetml/2006/main" count="39" uniqueCount="29">
  <si>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Číslo položky</t>
  </si>
  <si>
    <t>Název položky</t>
  </si>
  <si>
    <t>Předpokládané odebrané množství za 24 měsíců</t>
  </si>
  <si>
    <t>Splňuje nabízený produkt zadavatelem požadovanou technickou specifikaci (ANO/NE)</t>
  </si>
  <si>
    <t>Obchodní označení nabízeného produktu</t>
  </si>
  <si>
    <t xml:space="preserve">Celková nabídková cena </t>
  </si>
  <si>
    <t>Matrace pasivní antidekubitní kompatibilní s lůžky Linet, typ Eleganza XC</t>
  </si>
  <si>
    <t>Matrace pasivní antidekubitní kompatibilní s lůžky Linet, typ Eleganza 3XC</t>
  </si>
  <si>
    <t>Matrace pasivní antidekubitní kompatibilní s lůžky Linet, typ Eleganza Smart</t>
  </si>
  <si>
    <t>Matrace pasivní antidekubitní kompatibilní s lůžky Linet, typ Multicare</t>
  </si>
  <si>
    <t>Matrace pasivní antidekubitní kompatibilní s lůžky Linet, typ Movita</t>
  </si>
  <si>
    <t>Matrace pasivní antidekubitní kompatibilní s lůžky Linet, typ Terno Plus</t>
  </si>
  <si>
    <t>Matrace pasivní antidekubitní kompatibilní s lůžky Linet, typ Decima</t>
  </si>
  <si>
    <t>Matrace pasivní antidekubitní kompatibilní s lůžky Linet, typ Novos</t>
  </si>
  <si>
    <t>Matrace pasivní antidekubitní kompatibilní s lůžky Linet, typ Monoscan</t>
  </si>
  <si>
    <t>Matrace pasivní antidekubitní kompatibilní s lůžky Linet, typ Harmonie</t>
  </si>
  <si>
    <t>Matrace pasivní antidekubitní kompatibilní s lůžky Linet, typ Terra</t>
  </si>
  <si>
    <t>Matrace pasivní antidekubitní kompatibilní s lůžky Linet, typ Calma</t>
  </si>
  <si>
    <t>Nabídková cena za MJ bez DPH</t>
  </si>
  <si>
    <t>Nabídková cena za MJ včetně DPH</t>
  </si>
  <si>
    <t>Celková nabídková cena za 24 měsíců bez DPH</t>
  </si>
  <si>
    <t>Celková nabídková cena za 24 měsíců včetně DPH</t>
  </si>
  <si>
    <t>datum a podpis osoby oprávněné jednat za účastníka</t>
  </si>
  <si>
    <t>__________________________________________________________________</t>
  </si>
  <si>
    <t>Matrace pasivní antidekubitní kompatibilní s lůžky Linet, typ Praktika 1 a 2</t>
  </si>
  <si>
    <t>Matrace pasivní antidekubitní kompatibilní s lůžky Linet, typ Latera Acute</t>
  </si>
  <si>
    <t>Matrace pasivní antidekubitní kompatibilní s lůžky Linet, typ Latera</t>
  </si>
  <si>
    <t>Matrace pasivní antidekubitní kompatibilní s lůžky Linet, typ Multicare LE</t>
  </si>
  <si>
    <t>Matrace pasivní antidekubitní kompatibilní s lůžky Linet, typ Eleganza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</si>
</sst>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6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zoomScale="90" zoomScaleNormal="90" workbookViewId="0" topLeftCell="A4">
      <selection activeCell="I8" sqref="I8"/>
    </sheetView>
  </sheetViews>
  <sheetFormatPr defaultColWidth="9.00390625" defaultRowHeight="15"/>
  <cols>
    <col min="1" max="1" width="9.140625" style="9" customWidth="1"/>
    <col min="2" max="2" width="31.57421875" style="3" customWidth="1"/>
    <col min="3" max="3" width="23.8515625" style="3" customWidth="1"/>
    <col min="4" max="5" width="21.421875" style="3" customWidth="1"/>
    <col min="6" max="7" width="22.421875" style="3" customWidth="1"/>
    <col min="8" max="8" width="26.28125" style="3" customWidth="1"/>
    <col min="9" max="9" width="25.140625" style="3" customWidth="1"/>
    <col min="10" max="16384" width="9.00390625" style="3" customWidth="1"/>
  </cols>
  <sheetData>
    <row r="1" spans="1:9" ht="70" customHeight="1">
      <c r="A1" s="2" t="s">
        <v>0</v>
      </c>
      <c r="B1" s="2" t="s">
        <v>1</v>
      </c>
      <c r="C1" s="2" t="s">
        <v>2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3</v>
      </c>
      <c r="I1" s="2" t="s">
        <v>4</v>
      </c>
    </row>
    <row r="2" spans="1:9" ht="70" customHeight="1">
      <c r="A2" s="4">
        <v>1</v>
      </c>
      <c r="B2" s="1" t="s">
        <v>6</v>
      </c>
      <c r="C2" s="5">
        <v>20</v>
      </c>
      <c r="D2" s="6">
        <v>0</v>
      </c>
      <c r="E2" s="6">
        <f>+D2*1.21</f>
        <v>0</v>
      </c>
      <c r="F2" s="6">
        <f>+C2*D2</f>
        <v>0</v>
      </c>
      <c r="G2" s="6">
        <f>+F2*1.21</f>
        <v>0</v>
      </c>
      <c r="H2" s="7"/>
      <c r="I2" s="7"/>
    </row>
    <row r="3" spans="1:9" ht="70" customHeight="1">
      <c r="A3" s="4">
        <v>2</v>
      </c>
      <c r="B3" s="1" t="s">
        <v>7</v>
      </c>
      <c r="C3" s="5">
        <v>20</v>
      </c>
      <c r="D3" s="6">
        <v>0</v>
      </c>
      <c r="E3" s="6">
        <f aca="true" t="shared" si="0" ref="E3:E13">+D3*1.21</f>
        <v>0</v>
      </c>
      <c r="F3" s="6">
        <f aca="true" t="shared" si="1" ref="F3:F13">+C3*D3</f>
        <v>0</v>
      </c>
      <c r="G3" s="6">
        <f aca="true" t="shared" si="2" ref="G3:G13">+F3*1.21</f>
        <v>0</v>
      </c>
      <c r="H3" s="7"/>
      <c r="I3" s="7"/>
    </row>
    <row r="4" spans="1:9" ht="70" customHeight="1">
      <c r="A4" s="4">
        <v>3</v>
      </c>
      <c r="B4" s="1" t="s">
        <v>8</v>
      </c>
      <c r="C4" s="5">
        <v>20</v>
      </c>
      <c r="D4" s="6">
        <v>0</v>
      </c>
      <c r="E4" s="6">
        <f t="shared" si="0"/>
        <v>0</v>
      </c>
      <c r="F4" s="6">
        <f t="shared" si="1"/>
        <v>0</v>
      </c>
      <c r="G4" s="6">
        <f t="shared" si="2"/>
        <v>0</v>
      </c>
      <c r="H4" s="7"/>
      <c r="I4" s="7"/>
    </row>
    <row r="5" spans="1:9" ht="70" customHeight="1">
      <c r="A5" s="4">
        <v>4</v>
      </c>
      <c r="B5" s="1" t="s">
        <v>9</v>
      </c>
      <c r="C5" s="5">
        <v>20</v>
      </c>
      <c r="D5" s="6">
        <v>0</v>
      </c>
      <c r="E5" s="6">
        <f t="shared" si="0"/>
        <v>0</v>
      </c>
      <c r="F5" s="6">
        <f t="shared" si="1"/>
        <v>0</v>
      </c>
      <c r="G5" s="6">
        <f t="shared" si="2"/>
        <v>0</v>
      </c>
      <c r="H5" s="7"/>
      <c r="I5" s="7"/>
    </row>
    <row r="6" spans="1:9" ht="70" customHeight="1">
      <c r="A6" s="4">
        <v>5</v>
      </c>
      <c r="B6" s="1" t="s">
        <v>10</v>
      </c>
      <c r="C6" s="5">
        <v>20</v>
      </c>
      <c r="D6" s="6">
        <v>0</v>
      </c>
      <c r="E6" s="6">
        <f t="shared" si="0"/>
        <v>0</v>
      </c>
      <c r="F6" s="6">
        <f t="shared" si="1"/>
        <v>0</v>
      </c>
      <c r="G6" s="6">
        <f t="shared" si="2"/>
        <v>0</v>
      </c>
      <c r="H6" s="7"/>
      <c r="I6" s="7"/>
    </row>
    <row r="7" spans="1:9" ht="70" customHeight="1">
      <c r="A7" s="4">
        <v>6</v>
      </c>
      <c r="B7" s="1" t="s">
        <v>11</v>
      </c>
      <c r="C7" s="5">
        <v>20</v>
      </c>
      <c r="D7" s="6">
        <v>0</v>
      </c>
      <c r="E7" s="6">
        <f t="shared" si="0"/>
        <v>0</v>
      </c>
      <c r="F7" s="6">
        <f t="shared" si="1"/>
        <v>0</v>
      </c>
      <c r="G7" s="6">
        <f t="shared" si="2"/>
        <v>0</v>
      </c>
      <c r="H7" s="7"/>
      <c r="I7" s="7"/>
    </row>
    <row r="8" spans="1:9" ht="70" customHeight="1">
      <c r="A8" s="4">
        <v>7</v>
      </c>
      <c r="B8" s="1" t="s">
        <v>12</v>
      </c>
      <c r="C8" s="5">
        <v>20</v>
      </c>
      <c r="D8" s="6">
        <v>0</v>
      </c>
      <c r="E8" s="6">
        <f t="shared" si="0"/>
        <v>0</v>
      </c>
      <c r="F8" s="6">
        <f t="shared" si="1"/>
        <v>0</v>
      </c>
      <c r="G8" s="6">
        <f t="shared" si="2"/>
        <v>0</v>
      </c>
      <c r="H8" s="7"/>
      <c r="I8" s="7"/>
    </row>
    <row r="9" spans="1:9" ht="70" customHeight="1">
      <c r="A9" s="4">
        <v>8</v>
      </c>
      <c r="B9" s="1" t="s">
        <v>13</v>
      </c>
      <c r="C9" s="5">
        <v>20</v>
      </c>
      <c r="D9" s="6">
        <v>0</v>
      </c>
      <c r="E9" s="6">
        <f t="shared" si="0"/>
        <v>0</v>
      </c>
      <c r="F9" s="6">
        <f t="shared" si="1"/>
        <v>0</v>
      </c>
      <c r="G9" s="6">
        <f t="shared" si="2"/>
        <v>0</v>
      </c>
      <c r="H9" s="7"/>
      <c r="I9" s="7"/>
    </row>
    <row r="10" spans="1:9" ht="70" customHeight="1">
      <c r="A10" s="4">
        <v>9</v>
      </c>
      <c r="B10" s="1" t="s">
        <v>14</v>
      </c>
      <c r="C10" s="5">
        <v>20</v>
      </c>
      <c r="D10" s="6">
        <v>0</v>
      </c>
      <c r="E10" s="6">
        <f t="shared" si="0"/>
        <v>0</v>
      </c>
      <c r="F10" s="6">
        <f t="shared" si="1"/>
        <v>0</v>
      </c>
      <c r="G10" s="6">
        <f t="shared" si="2"/>
        <v>0</v>
      </c>
      <c r="H10" s="7"/>
      <c r="I10" s="7"/>
    </row>
    <row r="11" spans="1:9" ht="70" customHeight="1">
      <c r="A11" s="4">
        <v>10</v>
      </c>
      <c r="B11" s="1" t="s">
        <v>15</v>
      </c>
      <c r="C11" s="5">
        <v>20</v>
      </c>
      <c r="D11" s="6">
        <v>0</v>
      </c>
      <c r="E11" s="6">
        <f t="shared" si="0"/>
        <v>0</v>
      </c>
      <c r="F11" s="6">
        <f t="shared" si="1"/>
        <v>0</v>
      </c>
      <c r="G11" s="6">
        <f t="shared" si="2"/>
        <v>0</v>
      </c>
      <c r="H11" s="7"/>
      <c r="I11" s="7"/>
    </row>
    <row r="12" spans="1:9" ht="70" customHeight="1">
      <c r="A12" s="4">
        <v>11</v>
      </c>
      <c r="B12" s="1" t="s">
        <v>16</v>
      </c>
      <c r="C12" s="5">
        <v>20</v>
      </c>
      <c r="D12" s="6">
        <v>0</v>
      </c>
      <c r="E12" s="6">
        <f t="shared" si="0"/>
        <v>0</v>
      </c>
      <c r="F12" s="6">
        <f t="shared" si="1"/>
        <v>0</v>
      </c>
      <c r="G12" s="6">
        <f t="shared" si="2"/>
        <v>0</v>
      </c>
      <c r="H12" s="7"/>
      <c r="I12" s="7"/>
    </row>
    <row r="13" spans="1:9" ht="73.4" customHeight="1">
      <c r="A13" s="4">
        <v>12</v>
      </c>
      <c r="B13" s="1" t="s">
        <v>17</v>
      </c>
      <c r="C13" s="5">
        <v>20</v>
      </c>
      <c r="D13" s="6">
        <v>0</v>
      </c>
      <c r="E13" s="6">
        <f t="shared" si="0"/>
        <v>0</v>
      </c>
      <c r="F13" s="6">
        <f t="shared" si="1"/>
        <v>0</v>
      </c>
      <c r="G13" s="6">
        <f t="shared" si="2"/>
        <v>0</v>
      </c>
      <c r="H13" s="7"/>
      <c r="I13" s="7"/>
    </row>
    <row r="14" spans="1:7" ht="40.1" customHeight="1">
      <c r="A14" s="13" t="s">
        <v>5</v>
      </c>
      <c r="B14" s="14"/>
      <c r="C14" s="14"/>
      <c r="D14" s="14"/>
      <c r="E14" s="15"/>
      <c r="F14" s="8">
        <f>SUM(F2:F13)</f>
        <v>0</v>
      </c>
      <c r="G14" s="10">
        <f>SUM(G2:G13)</f>
        <v>0</v>
      </c>
    </row>
  </sheetData>
  <protectedRanges>
    <protectedRange sqref="D2:E13" name="Oblast2"/>
  </protectedRanges>
  <mergeCells count="1">
    <mergeCell ref="A14:E14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2:F9 F10:F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zoomScale="90" zoomScaleNormal="90" workbookViewId="0" topLeftCell="A1">
      <selection activeCell="D9" sqref="D9"/>
    </sheetView>
  </sheetViews>
  <sheetFormatPr defaultColWidth="9.140625" defaultRowHeight="15"/>
  <cols>
    <col min="1" max="1" width="9.00390625" style="9" customWidth="1"/>
    <col min="2" max="2" width="31.57421875" style="3" customWidth="1"/>
    <col min="3" max="3" width="23.8515625" style="3" customWidth="1"/>
    <col min="4" max="5" width="21.421875" style="3" customWidth="1"/>
    <col min="6" max="7" width="22.421875" style="3" customWidth="1"/>
    <col min="8" max="8" width="26.28125" style="3" customWidth="1"/>
    <col min="9" max="9" width="25.140625" style="3" customWidth="1"/>
    <col min="10" max="16384" width="9.00390625" style="3" customWidth="1"/>
  </cols>
  <sheetData>
    <row r="1" spans="1:9" ht="70" customHeight="1">
      <c r="A1" s="2" t="s">
        <v>0</v>
      </c>
      <c r="B1" s="2" t="s">
        <v>1</v>
      </c>
      <c r="C1" s="2" t="s">
        <v>2</v>
      </c>
      <c r="D1" s="2" t="s">
        <v>18</v>
      </c>
      <c r="E1" s="2" t="s">
        <v>19</v>
      </c>
      <c r="F1" s="2" t="s">
        <v>20</v>
      </c>
      <c r="G1" s="2" t="s">
        <v>20</v>
      </c>
      <c r="H1" s="2" t="s">
        <v>3</v>
      </c>
      <c r="I1" s="2" t="s">
        <v>4</v>
      </c>
    </row>
    <row r="2" spans="1:9" ht="70" customHeight="1">
      <c r="A2" s="4">
        <v>1</v>
      </c>
      <c r="B2" s="1" t="s">
        <v>28</v>
      </c>
      <c r="C2" s="5">
        <v>15</v>
      </c>
      <c r="D2" s="6">
        <v>0</v>
      </c>
      <c r="E2" s="6">
        <f>+D2*1.21</f>
        <v>0</v>
      </c>
      <c r="F2" s="6">
        <f>C2*D2</f>
        <v>0</v>
      </c>
      <c r="G2" s="6">
        <f>+F2*1.21</f>
        <v>0</v>
      </c>
      <c r="H2" s="7"/>
      <c r="I2" s="7"/>
    </row>
    <row r="3" spans="1:9" ht="70" customHeight="1">
      <c r="A3" s="4">
        <v>2</v>
      </c>
      <c r="B3" s="1" t="s">
        <v>27</v>
      </c>
      <c r="C3" s="5">
        <v>15</v>
      </c>
      <c r="D3" s="6">
        <v>0</v>
      </c>
      <c r="E3" s="6">
        <f>+D3*1.21</f>
        <v>0</v>
      </c>
      <c r="F3" s="6">
        <f>C3*D3</f>
        <v>0</v>
      </c>
      <c r="G3" s="6">
        <f>+F3*1.21</f>
        <v>0</v>
      </c>
      <c r="H3" s="7"/>
      <c r="I3" s="7"/>
    </row>
    <row r="4" spans="1:9" ht="70" customHeight="1">
      <c r="A4" s="4">
        <v>3</v>
      </c>
      <c r="B4" s="1" t="s">
        <v>26</v>
      </c>
      <c r="C4" s="5">
        <v>15</v>
      </c>
      <c r="D4" s="6">
        <v>0</v>
      </c>
      <c r="E4" s="6">
        <f>+D4*1.21</f>
        <v>0</v>
      </c>
      <c r="F4" s="6">
        <f>C4*D4</f>
        <v>0</v>
      </c>
      <c r="G4" s="6">
        <f>+F4*1.21</f>
        <v>0</v>
      </c>
      <c r="H4" s="7"/>
      <c r="I4" s="7"/>
    </row>
    <row r="5" spans="1:9" ht="70" customHeight="1">
      <c r="A5" s="4">
        <v>4</v>
      </c>
      <c r="B5" s="1" t="s">
        <v>25</v>
      </c>
      <c r="C5" s="5">
        <v>15</v>
      </c>
      <c r="D5" s="6">
        <v>0</v>
      </c>
      <c r="E5" s="6">
        <f>+D5*1.21</f>
        <v>0</v>
      </c>
      <c r="F5" s="6">
        <f>C5*D5</f>
        <v>0</v>
      </c>
      <c r="G5" s="6">
        <f>+F5*1.21</f>
        <v>0</v>
      </c>
      <c r="H5" s="7"/>
      <c r="I5" s="7"/>
    </row>
    <row r="6" spans="1:9" ht="70" customHeight="1">
      <c r="A6" s="4">
        <v>5</v>
      </c>
      <c r="B6" s="1" t="s">
        <v>24</v>
      </c>
      <c r="C6" s="5">
        <v>15</v>
      </c>
      <c r="D6" s="6">
        <v>0</v>
      </c>
      <c r="E6" s="6">
        <f>+D6*1.21</f>
        <v>0</v>
      </c>
      <c r="F6" s="6">
        <f>C6*D6</f>
        <v>0</v>
      </c>
      <c r="G6" s="6">
        <f>+F6*1.21</f>
        <v>0</v>
      </c>
      <c r="H6" s="7"/>
      <c r="I6" s="7"/>
    </row>
    <row r="7" spans="1:7" ht="40.1" customHeight="1">
      <c r="A7" s="13" t="s">
        <v>5</v>
      </c>
      <c r="B7" s="14"/>
      <c r="C7" s="14"/>
      <c r="D7" s="14"/>
      <c r="E7" s="15"/>
      <c r="F7" s="8">
        <f>SUM(F2:F6)</f>
        <v>0</v>
      </c>
      <c r="G7" s="12">
        <f>SUM(G2:G6)</f>
        <v>0</v>
      </c>
    </row>
    <row r="14" spans="7:9" ht="15">
      <c r="G14" s="11"/>
      <c r="H14" s="11"/>
      <c r="I14" s="11"/>
    </row>
    <row r="15" ht="15">
      <c r="G15" s="3" t="s">
        <v>23</v>
      </c>
    </row>
    <row r="16" spans="7:9" ht="15">
      <c r="G16" s="16" t="s">
        <v>22</v>
      </c>
      <c r="H16" s="16"/>
      <c r="I16" s="16"/>
    </row>
  </sheetData>
  <protectedRanges>
    <protectedRange sqref="D2:E6" name="Oblast2"/>
  </protectedRanges>
  <mergeCells count="2">
    <mergeCell ref="A7:E7"/>
    <mergeCell ref="G16:I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Černá Lucie</cp:lastModifiedBy>
  <dcterms:created xsi:type="dcterms:W3CDTF">2019-04-01T05:39:17Z</dcterms:created>
  <dcterms:modified xsi:type="dcterms:W3CDTF">2019-10-01T11:26:40Z</dcterms:modified>
  <cp:category/>
  <cp:version/>
  <cp:contentType/>
  <cp:contentStatus/>
</cp:coreProperties>
</file>