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Léčba RS (Aubagio + Lemtrada)\Zadávací dokumenatc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L8" i="1"/>
  <c r="M8" i="1" s="1"/>
  <c r="M6" i="1" l="1"/>
  <c r="L6" i="1"/>
</calcChain>
</file>

<file path=xl/sharedStrings.xml><?xml version="1.0" encoding="utf-8"?>
<sst xmlns="http://schemas.openxmlformats.org/spreadsheetml/2006/main" count="36" uniqueCount="34">
  <si>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</si>
  <si>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</si>
  <si>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</si>
  <si>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</si>
  <si>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</si>
  <si>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</si>
  <si>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</si>
  <si>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</si>
  <si>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</si>
  <si>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</si>
  <si>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</si>
  <si>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</si>
  <si>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</si>
  <si>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</si>
  <si>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</si>
  <si>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</si>
  <si>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</si>
  <si>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</si>
  <si>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L04AA31</t>
  </si>
  <si>
    <t>TBL FLM</t>
  </si>
  <si>
    <t>Jedna potahovaná tableta obsahuje teriflunomidum 14 mg.</t>
  </si>
  <si>
    <t>Pomocná látka se známým účinkem: Jedna tableta obsahuje 72 mg laktosy (ve formě monohydrátu).</t>
  </si>
  <si>
    <t>Teriflunomid 14 mg</t>
  </si>
  <si>
    <t>1 x 28 tbl flm</t>
  </si>
  <si>
    <t>Nabídková cena za 1 MJ v Kč s DPH</t>
  </si>
  <si>
    <t>Alemtuzumab 12mg</t>
  </si>
  <si>
    <t>L04AA34</t>
  </si>
  <si>
    <t xml:space="preserve">INF CNC SOL </t>
  </si>
  <si>
    <t>1 x 1,2ML</t>
  </si>
  <si>
    <t>2.</t>
  </si>
  <si>
    <t>Jedna injekční lahvička obsahuje alemtuzumabum 12 mg v 1,2 ml (10 mg/ml).</t>
  </si>
  <si>
    <t xml:space="preserve">Pomocné látky se známým účinkem: </t>
  </si>
  <si>
    <t>Tento léčivý přípravek obsahuje méně než 1 mmol (39 mg) draslíku v jedné infuzi.</t>
  </si>
  <si>
    <t>Tento léčivý přípravek obsahuje méně než 1 mmol (23 mg) sodíku v jedné infuzi.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</si>
</sst>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L11" sqref="L1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0"/>
      <c r="B4" s="18" t="s">
        <v>1</v>
      </c>
      <c r="C4" s="20" t="s">
        <v>7</v>
      </c>
      <c r="D4" s="20" t="s">
        <v>8</v>
      </c>
      <c r="E4" s="26" t="s">
        <v>2</v>
      </c>
      <c r="F4" s="28" t="s">
        <v>3</v>
      </c>
      <c r="G4" s="28" t="s">
        <v>5</v>
      </c>
      <c r="H4" s="26" t="s">
        <v>10</v>
      </c>
      <c r="I4" s="20" t="s">
        <v>11</v>
      </c>
      <c r="J4" s="20" t="s">
        <v>9</v>
      </c>
      <c r="K4" s="20" t="s">
        <v>24</v>
      </c>
      <c r="L4" s="36" t="s">
        <v>13</v>
      </c>
      <c r="M4" s="36" t="s">
        <v>16</v>
      </c>
      <c r="N4" s="20" t="s">
        <v>15</v>
      </c>
    </row>
    <row r="5" spans="1:14" ht="15.75" customHeight="1" thickBot="1" x14ac:dyDescent="0.35">
      <c r="A5" s="11"/>
      <c r="B5" s="19"/>
      <c r="C5" s="21"/>
      <c r="D5" s="21"/>
      <c r="E5" s="27"/>
      <c r="F5" s="29"/>
      <c r="G5" s="29"/>
      <c r="H5" s="27"/>
      <c r="I5" s="21"/>
      <c r="J5" s="21"/>
      <c r="K5" s="21"/>
      <c r="L5" s="37"/>
      <c r="M5" s="37"/>
      <c r="N5" s="21"/>
    </row>
    <row r="6" spans="1:14" x14ac:dyDescent="0.3">
      <c r="A6" s="22" t="s">
        <v>6</v>
      </c>
      <c r="B6" s="14" t="s">
        <v>22</v>
      </c>
      <c r="C6" s="24" t="s">
        <v>18</v>
      </c>
      <c r="D6" s="16">
        <v>2000</v>
      </c>
      <c r="E6" s="12"/>
      <c r="F6" s="12"/>
      <c r="G6" s="12"/>
      <c r="H6" s="34" t="s">
        <v>19</v>
      </c>
      <c r="I6" s="12" t="s">
        <v>23</v>
      </c>
      <c r="J6" s="30"/>
      <c r="K6" s="30"/>
      <c r="L6" s="30">
        <f>D6*J6</f>
        <v>0</v>
      </c>
      <c r="M6" s="30">
        <f>L6*1.1</f>
        <v>0</v>
      </c>
      <c r="N6" s="32"/>
    </row>
    <row r="7" spans="1:14" ht="17.25" customHeight="1" thickBot="1" x14ac:dyDescent="0.35">
      <c r="A7" s="23"/>
      <c r="B7" s="15"/>
      <c r="C7" s="25"/>
      <c r="D7" s="17"/>
      <c r="E7" s="13"/>
      <c r="F7" s="13"/>
      <c r="G7" s="13"/>
      <c r="H7" s="35"/>
      <c r="I7" s="13"/>
      <c r="J7" s="31"/>
      <c r="K7" s="31"/>
      <c r="L7" s="31"/>
      <c r="M7" s="31"/>
      <c r="N7" s="33"/>
    </row>
    <row r="8" spans="1:14" x14ac:dyDescent="0.3">
      <c r="A8" s="22" t="s">
        <v>29</v>
      </c>
      <c r="B8" s="14" t="s">
        <v>25</v>
      </c>
      <c r="C8" s="24" t="s">
        <v>26</v>
      </c>
      <c r="D8" s="16">
        <v>60</v>
      </c>
      <c r="E8" s="12"/>
      <c r="F8" s="12"/>
      <c r="G8" s="12"/>
      <c r="H8" s="34" t="s">
        <v>27</v>
      </c>
      <c r="I8" s="12" t="s">
        <v>28</v>
      </c>
      <c r="J8" s="30"/>
      <c r="K8" s="30"/>
      <c r="L8" s="30">
        <f>D8*J8</f>
        <v>0</v>
      </c>
      <c r="M8" s="30">
        <f>L8*1.1</f>
        <v>0</v>
      </c>
      <c r="N8" s="32"/>
    </row>
    <row r="9" spans="1:14" ht="15" thickBot="1" x14ac:dyDescent="0.35">
      <c r="A9" s="23"/>
      <c r="B9" s="15"/>
      <c r="C9" s="25"/>
      <c r="D9" s="17"/>
      <c r="E9" s="13"/>
      <c r="F9" s="13"/>
      <c r="G9" s="13"/>
      <c r="H9" s="35"/>
      <c r="I9" s="13"/>
      <c r="J9" s="31"/>
      <c r="K9" s="31"/>
      <c r="L9" s="31"/>
      <c r="M9" s="31"/>
      <c r="N9" s="33"/>
    </row>
    <row r="10" spans="1:14" ht="15" thickBot="1" x14ac:dyDescent="0.35">
      <c r="A10" s="38"/>
      <c r="B10" s="39"/>
      <c r="C10" s="40"/>
      <c r="D10" s="41"/>
      <c r="E10" s="38"/>
      <c r="F10" s="38"/>
      <c r="G10" s="38"/>
      <c r="H10" s="39"/>
      <c r="I10" s="38"/>
      <c r="J10" s="38"/>
      <c r="K10" s="42"/>
      <c r="L10" s="42"/>
      <c r="M10" s="42"/>
      <c r="N10" s="38"/>
    </row>
    <row r="11" spans="1:14" ht="15" thickBot="1" x14ac:dyDescent="0.35">
      <c r="K11" s="2" t="s">
        <v>4</v>
      </c>
      <c r="L11" s="2">
        <f>L6+L8</f>
        <v>0</v>
      </c>
      <c r="M11" s="2">
        <f>M6+M8</f>
        <v>0</v>
      </c>
    </row>
    <row r="12" spans="1:14" x14ac:dyDescent="0.3">
      <c r="J12" s="5"/>
      <c r="K12" s="5"/>
      <c r="L12" s="5"/>
      <c r="M12" s="5"/>
    </row>
    <row r="13" spans="1:14" x14ac:dyDescent="0.3">
      <c r="B13" s="6" t="s">
        <v>17</v>
      </c>
      <c r="L13" s="5"/>
    </row>
    <row r="14" spans="1:14" x14ac:dyDescent="0.3">
      <c r="L14" s="5"/>
    </row>
    <row r="15" spans="1:14" x14ac:dyDescent="0.3">
      <c r="L15" s="5"/>
    </row>
    <row r="16" spans="1:14" x14ac:dyDescent="0.3">
      <c r="B16" s="7" t="s">
        <v>14</v>
      </c>
      <c r="L16" s="5"/>
    </row>
    <row r="17" spans="1:12" x14ac:dyDescent="0.3">
      <c r="L17" s="5"/>
    </row>
    <row r="18" spans="1:12" x14ac:dyDescent="0.3">
      <c r="A18" s="8" t="s">
        <v>6</v>
      </c>
      <c r="B18" s="9" t="s">
        <v>20</v>
      </c>
      <c r="C18" s="9"/>
      <c r="D18" s="9"/>
      <c r="L18" s="5"/>
    </row>
    <row r="19" spans="1:12" x14ac:dyDescent="0.3">
      <c r="A19" s="8"/>
      <c r="B19" s="9" t="s">
        <v>21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 t="s">
        <v>29</v>
      </c>
      <c r="B21" s="9" t="s">
        <v>30</v>
      </c>
      <c r="C21" s="9"/>
      <c r="D21" s="9"/>
      <c r="L21" s="5"/>
    </row>
    <row r="22" spans="1:12" x14ac:dyDescent="0.3">
      <c r="A22" s="8"/>
      <c r="B22" s="9" t="s">
        <v>31</v>
      </c>
      <c r="C22" s="9"/>
      <c r="D22" s="9"/>
      <c r="L22" s="5"/>
    </row>
    <row r="23" spans="1:12" x14ac:dyDescent="0.3">
      <c r="A23" s="8"/>
      <c r="B23" s="9" t="s">
        <v>32</v>
      </c>
      <c r="C23" s="9"/>
      <c r="D23" s="9"/>
      <c r="L23" s="5"/>
    </row>
    <row r="24" spans="1:12" x14ac:dyDescent="0.3">
      <c r="A24" s="8"/>
      <c r="B24" s="9" t="s">
        <v>33</v>
      </c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2:9" x14ac:dyDescent="0.3">
      <c r="B33" s="3"/>
    </row>
    <row r="34" spans="2:9" x14ac:dyDescent="0.3">
      <c r="I34" t="s">
        <v>12</v>
      </c>
    </row>
    <row r="36" spans="2:9" x14ac:dyDescent="0.3">
      <c r="B36" s="3"/>
      <c r="C36" s="3"/>
      <c r="D36" s="3"/>
      <c r="E36" s="3"/>
      <c r="F36" s="3"/>
      <c r="G36" s="3"/>
      <c r="H36" s="3"/>
    </row>
    <row r="37" spans="2:9" x14ac:dyDescent="0.3">
      <c r="B37" s="3"/>
    </row>
    <row r="38" spans="2:9" x14ac:dyDescent="0.3">
      <c r="B38" s="3"/>
      <c r="C38" s="3"/>
      <c r="D38" s="3"/>
    </row>
    <row r="41" spans="2:9" x14ac:dyDescent="0.3">
      <c r="B41" s="3"/>
    </row>
    <row r="42" spans="2:9" x14ac:dyDescent="0.3">
      <c r="B42" s="3"/>
    </row>
    <row r="43" spans="2:9" x14ac:dyDescent="0.3">
      <c r="B43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2019-08-30T07:21:19Z</dcterms:modified>
</cp:coreProperties>
</file>