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735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<sst xmlns="http://schemas.openxmlformats.org/spreadsheetml/2006/main" count="43" uniqueCount="27">
  <si>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Číslo položky</t>
  </si>
  <si>
    <t>Název</t>
  </si>
  <si>
    <t>Měrná jednotka</t>
  </si>
  <si>
    <t>Předpokládaný odebrané množství MJ/12 měsíců</t>
  </si>
  <si>
    <t>Cena za MJ bez DPH</t>
  </si>
  <si>
    <t>Cena za MJ s DPH</t>
  </si>
  <si>
    <t>Nabídková cena celkem bez DPH/24 měsíců</t>
  </si>
  <si>
    <t>Televizor velký</t>
  </si>
  <si>
    <t>Televizor malý</t>
  </si>
  <si>
    <t>Držák na televizi</t>
  </si>
  <si>
    <t>Rychlovarná konvice</t>
  </si>
  <si>
    <t>ks</t>
  </si>
  <si>
    <t>Mikrovlnná trouba</t>
  </si>
  <si>
    <t>Lednice malá s mrazákem</t>
  </si>
  <si>
    <t>Lednice velká s mrazákem</t>
  </si>
  <si>
    <t>Skartovačka malá</t>
  </si>
  <si>
    <t>Skartovačka velká</t>
  </si>
  <si>
    <t>Lednice střední bez mrazáku</t>
  </si>
  <si>
    <t>Lednice malá bez mrazáku</t>
  </si>
  <si>
    <t>Lednice velká bez mrazáku</t>
  </si>
  <si>
    <t>Stolní LED lampa</t>
  </si>
  <si>
    <t>Teplovzdušný konvektor</t>
  </si>
  <si>
    <t>Stolní LED lampa stmívatelná</t>
  </si>
  <si>
    <t>Celková nabídková cena bez DPH</t>
  </si>
  <si>
    <t>Ventilátor stolní</t>
  </si>
  <si>
    <t>Ventilátor stojací</t>
  </si>
  <si>
    <t>Obchodní název nabízeného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</si>
</sst>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4" fontId="3" fillId="0" borderId="5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4" fontId="0" fillId="3" borderId="7" xfId="0" applyNumberFormat="1" applyFill="1" applyBorder="1"/>
    <xf numFmtId="4" fontId="0" fillId="3" borderId="13" xfId="0" applyNumberFormat="1" applyFill="1" applyBorder="1"/>
    <xf numFmtId="4" fontId="0" fillId="3" borderId="2" xfId="0" applyNumberFormat="1" applyFill="1" applyBorder="1"/>
    <xf numFmtId="4" fontId="0" fillId="3" borderId="14" xfId="0" applyNumberFormat="1" applyFill="1" applyBorder="1"/>
    <xf numFmtId="4" fontId="0" fillId="3" borderId="9" xfId="0" applyNumberFormat="1" applyFill="1" applyBorder="1"/>
    <xf numFmtId="4" fontId="0" fillId="3" borderId="15" xfId="0" applyNumberFormat="1" applyFill="1" applyBorder="1"/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workbookViewId="0" topLeftCell="A1">
      <selection activeCell="N8" sqref="N8"/>
    </sheetView>
  </sheetViews>
  <sheetFormatPr defaultColWidth="9.140625" defaultRowHeight="15"/>
  <cols>
    <col min="2" max="2" width="12.57421875" style="0" bestFit="1" customWidth="1"/>
    <col min="3" max="3" width="26.7109375" style="0" bestFit="1" customWidth="1"/>
    <col min="4" max="4" width="8.8515625" style="0" bestFit="1" customWidth="1"/>
    <col min="5" max="5" width="18.28125" style="0" bestFit="1" customWidth="1"/>
    <col min="6" max="7" width="10.7109375" style="1" bestFit="1" customWidth="1"/>
    <col min="8" max="8" width="18.28125" style="1" customWidth="1"/>
    <col min="9" max="9" width="29.57421875" style="0" customWidth="1"/>
  </cols>
  <sheetData>
    <row r="1" ht="15.75" thickBot="1"/>
    <row r="2" spans="2:9" ht="46.5" thickBot="1" thickTop="1">
      <c r="B2" s="5" t="s">
        <v>0</v>
      </c>
      <c r="C2" s="6" t="s">
        <v>1</v>
      </c>
      <c r="D2" s="7" t="s">
        <v>2</v>
      </c>
      <c r="E2" s="7" t="s">
        <v>3</v>
      </c>
      <c r="F2" s="8" t="s">
        <v>4</v>
      </c>
      <c r="G2" s="8" t="s">
        <v>5</v>
      </c>
      <c r="H2" s="9" t="s">
        <v>6</v>
      </c>
      <c r="I2" s="9" t="s">
        <v>26</v>
      </c>
    </row>
    <row r="3" spans="2:9" ht="15.75" thickTop="1">
      <c r="B3" s="13">
        <v>1</v>
      </c>
      <c r="C3" s="14" t="s">
        <v>13</v>
      </c>
      <c r="D3" s="15" t="s">
        <v>11</v>
      </c>
      <c r="E3" s="14">
        <v>30</v>
      </c>
      <c r="F3" s="23">
        <v>0</v>
      </c>
      <c r="G3" s="23">
        <f aca="true" t="shared" si="0" ref="G3:G13">+F3*1.21</f>
        <v>0</v>
      </c>
      <c r="H3" s="24">
        <f aca="true" t="shared" si="1" ref="H3:H15">+E3*F3*2</f>
        <v>0</v>
      </c>
      <c r="I3" s="20"/>
    </row>
    <row r="4" spans="2:9" ht="15">
      <c r="B4" s="2">
        <v>2</v>
      </c>
      <c r="C4" s="3" t="s">
        <v>14</v>
      </c>
      <c r="D4" s="4" t="s">
        <v>11</v>
      </c>
      <c r="E4" s="3">
        <v>90</v>
      </c>
      <c r="F4" s="25">
        <v>0</v>
      </c>
      <c r="G4" s="25">
        <f t="shared" si="0"/>
        <v>0</v>
      </c>
      <c r="H4" s="26">
        <f t="shared" si="1"/>
        <v>0</v>
      </c>
      <c r="I4" s="21"/>
    </row>
    <row r="5" spans="2:9" ht="15">
      <c r="B5" s="2">
        <v>3</v>
      </c>
      <c r="C5" s="3" t="s">
        <v>18</v>
      </c>
      <c r="D5" s="4" t="s">
        <v>11</v>
      </c>
      <c r="E5" s="3">
        <v>25</v>
      </c>
      <c r="F5" s="25">
        <v>0</v>
      </c>
      <c r="G5" s="25">
        <f t="shared" si="0"/>
        <v>0</v>
      </c>
      <c r="H5" s="26">
        <f t="shared" si="1"/>
        <v>0</v>
      </c>
      <c r="I5" s="21"/>
    </row>
    <row r="6" spans="2:9" ht="15">
      <c r="B6" s="2">
        <v>4</v>
      </c>
      <c r="C6" s="3" t="s">
        <v>17</v>
      </c>
      <c r="D6" s="4" t="s">
        <v>11</v>
      </c>
      <c r="E6" s="3">
        <v>25</v>
      </c>
      <c r="F6" s="25">
        <v>0</v>
      </c>
      <c r="G6" s="25">
        <f t="shared" si="0"/>
        <v>0</v>
      </c>
      <c r="H6" s="26">
        <f t="shared" si="1"/>
        <v>0</v>
      </c>
      <c r="I6" s="21"/>
    </row>
    <row r="7" spans="2:9" ht="15">
      <c r="B7" s="2">
        <v>5</v>
      </c>
      <c r="C7" s="3" t="s">
        <v>19</v>
      </c>
      <c r="D7" s="4" t="s">
        <v>11</v>
      </c>
      <c r="E7" s="3">
        <v>10</v>
      </c>
      <c r="F7" s="25">
        <v>0</v>
      </c>
      <c r="G7" s="25">
        <f t="shared" si="0"/>
        <v>0</v>
      </c>
      <c r="H7" s="26">
        <f t="shared" si="1"/>
        <v>0</v>
      </c>
      <c r="I7" s="21"/>
    </row>
    <row r="8" spans="2:9" ht="15">
      <c r="B8" s="2">
        <v>6</v>
      </c>
      <c r="C8" s="3" t="s">
        <v>8</v>
      </c>
      <c r="D8" s="4" t="s">
        <v>11</v>
      </c>
      <c r="E8" s="3">
        <v>90</v>
      </c>
      <c r="F8" s="25">
        <v>0</v>
      </c>
      <c r="G8" s="25">
        <f t="shared" si="0"/>
        <v>0</v>
      </c>
      <c r="H8" s="26">
        <f t="shared" si="1"/>
        <v>0</v>
      </c>
      <c r="I8" s="21"/>
    </row>
    <row r="9" spans="2:9" ht="15">
      <c r="B9" s="2">
        <v>7</v>
      </c>
      <c r="C9" s="3" t="s">
        <v>7</v>
      </c>
      <c r="D9" s="4" t="s">
        <v>11</v>
      </c>
      <c r="E9" s="3">
        <v>50</v>
      </c>
      <c r="F9" s="25">
        <v>0</v>
      </c>
      <c r="G9" s="25">
        <f t="shared" si="0"/>
        <v>0</v>
      </c>
      <c r="H9" s="26">
        <f t="shared" si="1"/>
        <v>0</v>
      </c>
      <c r="I9" s="21"/>
    </row>
    <row r="10" spans="2:9" ht="15">
      <c r="B10" s="2">
        <v>8</v>
      </c>
      <c r="C10" s="3" t="s">
        <v>9</v>
      </c>
      <c r="D10" s="4" t="s">
        <v>11</v>
      </c>
      <c r="E10" s="3">
        <v>100</v>
      </c>
      <c r="F10" s="25">
        <v>0</v>
      </c>
      <c r="G10" s="25">
        <f t="shared" si="0"/>
        <v>0</v>
      </c>
      <c r="H10" s="26">
        <f t="shared" si="1"/>
        <v>0</v>
      </c>
      <c r="I10" s="21"/>
    </row>
    <row r="11" spans="2:9" ht="15">
      <c r="B11" s="2">
        <v>9</v>
      </c>
      <c r="C11" s="3" t="s">
        <v>24</v>
      </c>
      <c r="D11" s="4" t="s">
        <v>11</v>
      </c>
      <c r="E11" s="3">
        <v>30</v>
      </c>
      <c r="F11" s="25">
        <v>0</v>
      </c>
      <c r="G11" s="25">
        <f t="shared" si="0"/>
        <v>0</v>
      </c>
      <c r="H11" s="26">
        <f t="shared" si="1"/>
        <v>0</v>
      </c>
      <c r="I11" s="21"/>
    </row>
    <row r="12" spans="2:9" ht="15">
      <c r="B12" s="2">
        <v>10</v>
      </c>
      <c r="C12" s="3" t="s">
        <v>25</v>
      </c>
      <c r="D12" s="4" t="s">
        <v>11</v>
      </c>
      <c r="E12" s="3">
        <v>30</v>
      </c>
      <c r="F12" s="25">
        <v>0</v>
      </c>
      <c r="G12" s="25">
        <f t="shared" si="0"/>
        <v>0</v>
      </c>
      <c r="H12" s="26">
        <f t="shared" si="1"/>
        <v>0</v>
      </c>
      <c r="I12" s="21"/>
    </row>
    <row r="13" spans="2:9" ht="15">
      <c r="B13" s="2">
        <v>11</v>
      </c>
      <c r="C13" s="3" t="s">
        <v>21</v>
      </c>
      <c r="D13" s="4" t="s">
        <v>11</v>
      </c>
      <c r="E13" s="3">
        <v>30</v>
      </c>
      <c r="F13" s="25">
        <v>0</v>
      </c>
      <c r="G13" s="25">
        <f t="shared" si="0"/>
        <v>0</v>
      </c>
      <c r="H13" s="26">
        <f t="shared" si="1"/>
        <v>0</v>
      </c>
      <c r="I13" s="21"/>
    </row>
    <row r="14" spans="2:9" ht="15">
      <c r="B14" s="2">
        <v>12</v>
      </c>
      <c r="C14" s="3" t="s">
        <v>12</v>
      </c>
      <c r="D14" s="4" t="s">
        <v>11</v>
      </c>
      <c r="E14" s="3">
        <v>65</v>
      </c>
      <c r="F14" s="25">
        <v>0</v>
      </c>
      <c r="G14" s="25">
        <f>+F14*1.21</f>
        <v>0</v>
      </c>
      <c r="H14" s="26">
        <f>+E14*F14*2</f>
        <v>0</v>
      </c>
      <c r="I14" s="21"/>
    </row>
    <row r="15" spans="2:9" ht="15">
      <c r="B15" s="2">
        <v>13</v>
      </c>
      <c r="C15" s="3" t="s">
        <v>10</v>
      </c>
      <c r="D15" s="4" t="s">
        <v>11</v>
      </c>
      <c r="E15" s="3">
        <v>370</v>
      </c>
      <c r="F15" s="25">
        <v>0</v>
      </c>
      <c r="G15" s="25">
        <f aca="true" t="shared" si="2" ref="G15">+F15*1.21</f>
        <v>0</v>
      </c>
      <c r="H15" s="26">
        <f t="shared" si="1"/>
        <v>0</v>
      </c>
      <c r="I15" s="21"/>
    </row>
    <row r="16" spans="2:9" ht="15">
      <c r="B16" s="2">
        <v>14</v>
      </c>
      <c r="C16" s="3" t="s">
        <v>20</v>
      </c>
      <c r="D16" s="4" t="s">
        <v>11</v>
      </c>
      <c r="E16" s="3">
        <v>50</v>
      </c>
      <c r="F16" s="25">
        <v>0</v>
      </c>
      <c r="G16" s="25">
        <f aca="true" t="shared" si="3" ref="G16:G19">+F16*1.21</f>
        <v>0</v>
      </c>
      <c r="H16" s="26">
        <f aca="true" t="shared" si="4" ref="H16:H19">+E16*F16*2</f>
        <v>0</v>
      </c>
      <c r="I16" s="21"/>
    </row>
    <row r="17" spans="2:9" ht="15">
      <c r="B17" s="2">
        <v>15</v>
      </c>
      <c r="C17" s="3" t="s">
        <v>22</v>
      </c>
      <c r="D17" s="4" t="s">
        <v>11</v>
      </c>
      <c r="E17" s="3">
        <v>20</v>
      </c>
      <c r="F17" s="25">
        <v>0</v>
      </c>
      <c r="G17" s="25">
        <f t="shared" si="3"/>
        <v>0</v>
      </c>
      <c r="H17" s="26">
        <f t="shared" si="4"/>
        <v>0</v>
      </c>
      <c r="I17" s="21"/>
    </row>
    <row r="18" spans="2:9" ht="15">
      <c r="B18" s="2">
        <v>16</v>
      </c>
      <c r="C18" s="3" t="s">
        <v>15</v>
      </c>
      <c r="D18" s="4" t="s">
        <v>11</v>
      </c>
      <c r="E18" s="3">
        <v>20</v>
      </c>
      <c r="F18" s="25">
        <v>0</v>
      </c>
      <c r="G18" s="25">
        <f t="shared" si="3"/>
        <v>0</v>
      </c>
      <c r="H18" s="26">
        <f t="shared" si="4"/>
        <v>0</v>
      </c>
      <c r="I18" s="21"/>
    </row>
    <row r="19" spans="2:9" ht="15.75" thickBot="1">
      <c r="B19" s="16">
        <v>17</v>
      </c>
      <c r="C19" s="17" t="s">
        <v>16</v>
      </c>
      <c r="D19" s="18" t="s">
        <v>11</v>
      </c>
      <c r="E19" s="17">
        <v>30</v>
      </c>
      <c r="F19" s="27">
        <v>0</v>
      </c>
      <c r="G19" s="27">
        <f t="shared" si="3"/>
        <v>0</v>
      </c>
      <c r="H19" s="28">
        <f t="shared" si="4"/>
        <v>0</v>
      </c>
      <c r="I19" s="22"/>
    </row>
    <row r="20" spans="2:8" ht="16.5" thickBot="1" thickTop="1">
      <c r="B20" s="29" t="s">
        <v>23</v>
      </c>
      <c r="C20" s="30"/>
      <c r="D20" s="30"/>
      <c r="E20" s="30"/>
      <c r="F20" s="30"/>
      <c r="G20" s="30"/>
      <c r="H20" s="19">
        <f>SUM(H3:H19)</f>
        <v>0</v>
      </c>
    </row>
    <row r="21" spans="2:8" ht="15.75" thickTop="1">
      <c r="B21" s="10"/>
      <c r="C21" s="11"/>
      <c r="D21" s="10"/>
      <c r="E21" s="11"/>
      <c r="F21" s="12"/>
      <c r="G21" s="12"/>
      <c r="H21" s="12"/>
    </row>
  </sheetData>
  <mergeCells count="1">
    <mergeCell ref="B20:G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Fridrichová Lenka</cp:lastModifiedBy>
  <dcterms:created xsi:type="dcterms:W3CDTF">2019-04-11T11:06:14Z</dcterms:created>
  <dcterms:modified xsi:type="dcterms:W3CDTF">2019-08-29T09:46:55Z</dcterms:modified>
  <cp:category/>
  <cp:version/>
  <cp:contentType/>
  <cp:contentStatus/>
</cp:coreProperties>
</file>