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bookViews>
    <workbookView xWindow="0" yWindow="0" windowWidth="17205" windowHeight="11760" activeTab="1"/>
  </bookViews>
  <sheets>
    <sheet name="PŘEHLED PŘEDPOKLÁDANÉHO ODBĚRU" sheetId="2" r:id="rId1"/>
    <sheet name=" Nemocnice Teplice o.z." sheetId="5" r:id="rId2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<sst xmlns="http://schemas.openxmlformats.org/spreadsheetml/2006/main" count="82" uniqueCount="31">
  <si>
    <t>NABÍDKOVÁ CENA UCHAZEČE v Kč</t>
  </si>
  <si>
    <t>Jednotka</t>
  </si>
  <si>
    <t>Teplice</t>
  </si>
  <si>
    <t>Kč</t>
  </si>
  <si>
    <t>Specifikace malířských prací :</t>
  </si>
  <si>
    <t>Oškrábání staré malby a rozmytí</t>
  </si>
  <si>
    <r>
      <t>m</t>
    </r>
    <r>
      <rPr>
        <vertAlign val="superscript"/>
        <sz val="8"/>
        <color theme="1"/>
        <rFont val="Arial"/>
        <family val="2"/>
      </rPr>
      <t>2</t>
    </r>
  </si>
  <si>
    <t>Odstranění (izolace) proteklých skvrn</t>
  </si>
  <si>
    <t>Specifikace natěračských prací</t>
  </si>
  <si>
    <t>Odstranění starého nátěru opálením</t>
  </si>
  <si>
    <t>Nátěr zárubní</t>
  </si>
  <si>
    <t>Nátěr na dřevo</t>
  </si>
  <si>
    <t>Nátěr na kov</t>
  </si>
  <si>
    <t>Nátěr radiátoru</t>
  </si>
  <si>
    <t>Nátěr potrubí</t>
  </si>
  <si>
    <t>Nátěr oken</t>
  </si>
  <si>
    <t>Nátěr dveří</t>
  </si>
  <si>
    <t xml:space="preserve"> </t>
  </si>
  <si>
    <r>
      <t>m</t>
    </r>
    <r>
      <rPr>
        <vertAlign val="superscript"/>
        <sz val="8"/>
        <rFont val="Arial"/>
        <family val="2"/>
      </rPr>
      <t>2</t>
    </r>
  </si>
  <si>
    <r>
      <t>Nabídková cena za m</t>
    </r>
    <r>
      <rPr>
        <b/>
        <vertAlign val="superscript"/>
        <sz val="8"/>
        <rFont val="Arial"/>
        <family val="2"/>
      </rPr>
      <t>2</t>
    </r>
  </si>
  <si>
    <t>Nabídková cena celkem</t>
  </si>
  <si>
    <t>Nabídková cena v Kč bez DPH</t>
  </si>
  <si>
    <t>Sazba DPH v %</t>
  </si>
  <si>
    <t>Nabídková cena v Kč včetně DPH</t>
  </si>
  <si>
    <t>Malba barevná otěru vzdorná - syté odstíny, vč. sádrování - kryvost min. 85 % (1x nátěr)</t>
  </si>
  <si>
    <t>Malba bílá otěruvzdorná, včetně sádrování - kryvost min. 85% (2x nátěr) včetně penetrace</t>
  </si>
  <si>
    <t>Malba barevná otěruvzdorná - jemné odstíny, vč. sádrování - kryvost min. 85 % (2x nátěr) včetně penetrace</t>
  </si>
  <si>
    <t>Malba omyvatelná bílá, vč. sádrování - kryvost min. 85 % (2x nátěr) včetně penetrace</t>
  </si>
  <si>
    <t>Malba omyvatelná barevná, vč. sádrování - kryvost min.85 % (2x nátěr) včetně penetrace</t>
  </si>
  <si>
    <t>Příloha č. 3 zadávací dokumentace</t>
  </si>
  <si>
    <t>Uchazeč vyplní nabídkové ceny na příslušném listě této přílohy. Tento list obsahuje pouze souhrný přehled předpokládaného plnění.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</si>
</sst>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\ _K_č_-;\-* #,##0\ _K_č_-;_-* &quot;-&quot;??\ _K_č_-;_-@_-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color theme="1"/>
      <name val="Arial"/>
      <family val="2"/>
    </font>
    <font>
      <vertAlign val="superscript"/>
      <sz val="8"/>
      <color theme="1"/>
      <name val="Arial"/>
      <family val="2"/>
    </font>
    <font>
      <b/>
      <sz val="8"/>
      <name val="Arial"/>
      <family val="2"/>
    </font>
    <font>
      <sz val="11"/>
      <name val="Calibri"/>
      <family val="2"/>
      <scheme val="minor"/>
    </font>
    <font>
      <sz val="8"/>
      <name val="Arial"/>
      <family val="2"/>
    </font>
    <font>
      <vertAlign val="superscript"/>
      <sz val="8"/>
      <name val="Arial"/>
      <family val="2"/>
    </font>
    <font>
      <b/>
      <vertAlign val="superscript"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DDD9C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0" tint="-0.24997000396251678"/>
        <bgColor indexed="64"/>
      </patternFill>
    </fill>
  </fills>
  <borders count="18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5">
    <xf numFmtId="0" fontId="0" fillId="0" borderId="0" xfId="0"/>
    <xf numFmtId="0" fontId="3" fillId="0" borderId="1" xfId="0" applyFont="1" applyBorder="1"/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4" fillId="0" borderId="2" xfId="0" applyFont="1" applyBorder="1"/>
    <xf numFmtId="0" fontId="3" fillId="0" borderId="3" xfId="0" applyFont="1" applyBorder="1" applyAlignment="1">
      <alignment horizontal="center"/>
    </xf>
    <xf numFmtId="0" fontId="3" fillId="0" borderId="3" xfId="0" applyFont="1" applyBorder="1"/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0" xfId="0" applyFont="1"/>
    <xf numFmtId="0" fontId="2" fillId="0" borderId="0" xfId="0" applyFont="1" applyFill="1" applyBorder="1"/>
    <xf numFmtId="0" fontId="2" fillId="0" borderId="0" xfId="0" applyFont="1" applyAlignment="1">
      <alignment horizontal="center"/>
    </xf>
    <xf numFmtId="0" fontId="9" fillId="0" borderId="5" xfId="0" applyFont="1" applyFill="1" applyBorder="1" applyAlignment="1">
      <alignment horizontal="center"/>
    </xf>
    <xf numFmtId="0" fontId="3" fillId="0" borderId="2" xfId="0" applyFont="1" applyBorder="1"/>
    <xf numFmtId="0" fontId="7" fillId="0" borderId="5" xfId="0" applyFont="1" applyBorder="1" applyAlignment="1">
      <alignment horizontal="center" vertical="center" wrapText="1"/>
    </xf>
    <xf numFmtId="0" fontId="9" fillId="0" borderId="5" xfId="0" applyFont="1" applyFill="1" applyBorder="1"/>
    <xf numFmtId="0" fontId="7" fillId="0" borderId="5" xfId="0" applyFont="1" applyFill="1" applyBorder="1" applyAlignment="1">
      <alignment horizontal="center" vertical="center" wrapText="1"/>
    </xf>
    <xf numFmtId="1" fontId="9" fillId="0" borderId="5" xfId="0" applyNumberFormat="1" applyFont="1" applyFill="1" applyBorder="1"/>
    <xf numFmtId="1" fontId="7" fillId="0" borderId="5" xfId="0" applyNumberFormat="1" applyFont="1" applyFill="1" applyBorder="1"/>
    <xf numFmtId="0" fontId="0" fillId="2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top"/>
    </xf>
    <xf numFmtId="0" fontId="0" fillId="0" borderId="5" xfId="0" applyFont="1" applyFill="1" applyBorder="1" applyAlignment="1">
      <alignment vertical="center" wrapText="1"/>
    </xf>
    <xf numFmtId="0" fontId="3" fillId="0" borderId="5" xfId="0" applyFont="1" applyFill="1" applyBorder="1"/>
    <xf numFmtId="0" fontId="7" fillId="0" borderId="5" xfId="0" applyFont="1" applyFill="1" applyBorder="1"/>
    <xf numFmtId="0" fontId="9" fillId="0" borderId="7" xfId="0" applyFont="1" applyFill="1" applyBorder="1" applyAlignment="1">
      <alignment horizontal="center"/>
    </xf>
    <xf numFmtId="1" fontId="9" fillId="0" borderId="7" xfId="0" applyNumberFormat="1" applyFont="1" applyFill="1" applyBorder="1"/>
    <xf numFmtId="0" fontId="9" fillId="0" borderId="8" xfId="0" applyFont="1" applyFill="1" applyBorder="1" applyAlignment="1">
      <alignment horizontal="center"/>
    </xf>
    <xf numFmtId="1" fontId="9" fillId="0" borderId="8" xfId="0" applyNumberFormat="1" applyFont="1" applyFill="1" applyBorder="1"/>
    <xf numFmtId="164" fontId="8" fillId="0" borderId="5" xfId="0" applyNumberFormat="1" applyFont="1" applyFill="1" applyBorder="1" applyAlignment="1">
      <alignment horizontal="right"/>
    </xf>
    <xf numFmtId="0" fontId="3" fillId="3" borderId="9" xfId="0" applyFont="1" applyFill="1" applyBorder="1" applyAlignment="1">
      <alignment vertical="justify" wrapText="1"/>
    </xf>
    <xf numFmtId="0" fontId="3" fillId="3" borderId="10" xfId="0" applyFont="1" applyFill="1" applyBorder="1" applyAlignment="1">
      <alignment vertical="justify" wrapText="1"/>
    </xf>
    <xf numFmtId="0" fontId="3" fillId="3" borderId="11" xfId="0" applyFont="1" applyFill="1" applyBorder="1" applyAlignment="1">
      <alignment vertical="justify" wrapText="1"/>
    </xf>
    <xf numFmtId="0" fontId="3" fillId="3" borderId="12" xfId="0" applyFont="1" applyFill="1" applyBorder="1"/>
    <xf numFmtId="0" fontId="3" fillId="3" borderId="13" xfId="0" applyFont="1" applyFill="1" applyBorder="1"/>
    <xf numFmtId="0" fontId="3" fillId="3" borderId="14" xfId="0" applyFont="1" applyFill="1" applyBorder="1"/>
    <xf numFmtId="0" fontId="7" fillId="4" borderId="5" xfId="0" applyFont="1" applyFill="1" applyBorder="1"/>
    <xf numFmtId="0" fontId="7" fillId="4" borderId="7" xfId="0" applyFont="1" applyFill="1" applyBorder="1"/>
    <xf numFmtId="0" fontId="7" fillId="4" borderId="8" xfId="0" applyFont="1" applyFill="1" applyBorder="1"/>
    <xf numFmtId="164" fontId="9" fillId="4" borderId="4" xfId="0" applyNumberFormat="1" applyFont="1" applyFill="1" applyBorder="1" applyAlignment="1">
      <alignment horizontal="right"/>
    </xf>
    <xf numFmtId="164" fontId="9" fillId="4" borderId="5" xfId="0" applyNumberFormat="1" applyFont="1" applyFill="1" applyBorder="1" applyAlignment="1">
      <alignment horizontal="right"/>
    </xf>
    <xf numFmtId="3" fontId="9" fillId="4" borderId="5" xfId="0" applyNumberFormat="1" applyFont="1" applyFill="1" applyBorder="1" applyAlignment="1">
      <alignment horizontal="center"/>
    </xf>
    <xf numFmtId="164" fontId="9" fillId="4" borderId="7" xfId="0" applyNumberFormat="1" applyFont="1" applyFill="1" applyBorder="1" applyAlignment="1">
      <alignment horizontal="right"/>
    </xf>
    <xf numFmtId="0" fontId="9" fillId="4" borderId="8" xfId="0" applyFont="1" applyFill="1" applyBorder="1" applyAlignment="1">
      <alignment horizontal="center"/>
    </xf>
    <xf numFmtId="164" fontId="9" fillId="4" borderId="6" xfId="0" applyNumberFormat="1" applyFont="1" applyFill="1" applyBorder="1" applyAlignment="1">
      <alignment horizontal="right"/>
    </xf>
    <xf numFmtId="0" fontId="9" fillId="4" borderId="4" xfId="0" applyFont="1" applyFill="1" applyBorder="1" applyAlignment="1">
      <alignment horizontal="center"/>
    </xf>
    <xf numFmtId="0" fontId="4" fillId="0" borderId="2" xfId="0" applyFont="1" applyFill="1" applyBorder="1"/>
    <xf numFmtId="0" fontId="3" fillId="3" borderId="9" xfId="0" applyFont="1" applyFill="1" applyBorder="1"/>
    <xf numFmtId="0" fontId="3" fillId="3" borderId="10" xfId="0" applyFont="1" applyFill="1" applyBorder="1"/>
    <xf numFmtId="0" fontId="3" fillId="3" borderId="11" xfId="0" applyFont="1" applyFill="1" applyBorder="1"/>
    <xf numFmtId="0" fontId="3" fillId="0" borderId="3" xfId="0" applyFont="1" applyFill="1" applyBorder="1"/>
    <xf numFmtId="164" fontId="8" fillId="0" borderId="0" xfId="0" applyNumberFormat="1" applyFont="1" applyFill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 vertical="top"/>
    </xf>
    <xf numFmtId="0" fontId="2" fillId="0" borderId="0" xfId="0" applyFont="1" applyAlignment="1">
      <alignment horizontal="center" vertical="center" wrapText="1"/>
    </xf>
    <xf numFmtId="3" fontId="3" fillId="5" borderId="15" xfId="0" applyNumberFormat="1" applyFont="1" applyFill="1" applyBorder="1" applyAlignment="1">
      <alignment horizontal="center"/>
    </xf>
    <xf numFmtId="3" fontId="3" fillId="5" borderId="16" xfId="0" applyNumberFormat="1" applyFont="1" applyFill="1" applyBorder="1" applyAlignment="1">
      <alignment horizontal="center"/>
    </xf>
    <xf numFmtId="3" fontId="3" fillId="5" borderId="17" xfId="0" applyNumberFormat="1" applyFont="1" applyFill="1" applyBorder="1" applyAlignment="1">
      <alignment horizontal="center"/>
    </xf>
    <xf numFmtId="0" fontId="3" fillId="5" borderId="15" xfId="0" applyFont="1" applyFill="1" applyBorder="1" applyAlignment="1">
      <alignment horizontal="center" vertical="top"/>
    </xf>
    <xf numFmtId="0" fontId="3" fillId="5" borderId="16" xfId="0" applyFont="1" applyFill="1" applyBorder="1" applyAlignment="1">
      <alignment horizontal="center" vertical="top"/>
    </xf>
    <xf numFmtId="0" fontId="3" fillId="5" borderId="17" xfId="0" applyFont="1" applyFill="1" applyBorder="1" applyAlignment="1">
      <alignment horizontal="center" vertical="top"/>
    </xf>
    <xf numFmtId="1" fontId="3" fillId="5" borderId="15" xfId="0" applyNumberFormat="1" applyFont="1" applyFill="1" applyBorder="1" applyAlignment="1">
      <alignment horizontal="center" vertical="top"/>
    </xf>
    <xf numFmtId="1" fontId="3" fillId="5" borderId="16" xfId="0" applyNumberFormat="1" applyFont="1" applyFill="1" applyBorder="1" applyAlignment="1">
      <alignment horizontal="center" vertical="top"/>
    </xf>
    <xf numFmtId="1" fontId="3" fillId="5" borderId="17" xfId="0" applyNumberFormat="1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center" vertical="top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9"/>
  <sheetViews>
    <sheetView workbookViewId="0" topLeftCell="A1">
      <selection activeCell="M11" sqref="M11"/>
    </sheetView>
  </sheetViews>
  <sheetFormatPr defaultColWidth="9.140625" defaultRowHeight="15"/>
  <cols>
    <col min="1" max="1" width="31.28125" style="0" customWidth="1"/>
    <col min="2" max="2" width="8.00390625" style="0" customWidth="1"/>
    <col min="3" max="3" width="9.421875" style="0" customWidth="1"/>
    <col min="4" max="4" width="4.140625" style="0" customWidth="1"/>
    <col min="5" max="5" width="11.57421875" style="0" customWidth="1"/>
    <col min="6" max="6" width="1.7109375" style="0" customWidth="1"/>
    <col min="7" max="7" width="19.7109375" style="0" customWidth="1"/>
    <col min="8" max="8" width="1.7109375" style="0" customWidth="1"/>
    <col min="9" max="9" width="11.00390625" style="0" customWidth="1"/>
    <col min="10" max="10" width="2.421875" style="0" customWidth="1"/>
    <col min="11" max="15" width="12.421875" style="0" bestFit="1" customWidth="1"/>
    <col min="16" max="16" width="12.28125" style="0" customWidth="1"/>
  </cols>
  <sheetData>
    <row r="1" spans="1:3" ht="15">
      <c r="A1" s="52" t="s">
        <v>29</v>
      </c>
      <c r="B1" s="52"/>
      <c r="C1" s="52"/>
    </row>
    <row r="2" spans="1:3" ht="15">
      <c r="A2" s="52" t="s">
        <v>0</v>
      </c>
      <c r="B2" s="52"/>
      <c r="C2" s="52"/>
    </row>
    <row r="3" spans="1:3" ht="21.75" customHeight="1">
      <c r="A3" s="12"/>
      <c r="B3" s="12"/>
      <c r="C3" s="12"/>
    </row>
    <row r="4" spans="1:3" ht="44.25" customHeight="1">
      <c r="A4" s="54" t="s">
        <v>30</v>
      </c>
      <c r="B4" s="54"/>
      <c r="C4" s="54"/>
    </row>
    <row r="5" ht="15.75" thickBot="1"/>
    <row r="6" spans="1:4" ht="23.25" thickBot="1">
      <c r="A6" s="1"/>
      <c r="B6" s="2" t="s">
        <v>1</v>
      </c>
      <c r="C6" s="2" t="s">
        <v>2</v>
      </c>
      <c r="D6" s="3"/>
    </row>
    <row r="7" spans="1:3" ht="15.75" thickBot="1">
      <c r="A7" s="4" t="s">
        <v>4</v>
      </c>
      <c r="B7" s="5"/>
      <c r="C7" s="6"/>
    </row>
    <row r="8" spans="1:3" ht="18.75" customHeight="1">
      <c r="A8" s="30" t="s">
        <v>5</v>
      </c>
      <c r="B8" s="7" t="s">
        <v>6</v>
      </c>
      <c r="C8" s="39">
        <v>1000</v>
      </c>
    </row>
    <row r="9" spans="1:3" ht="33" customHeight="1">
      <c r="A9" s="31" t="s">
        <v>25</v>
      </c>
      <c r="B9" s="8" t="s">
        <v>6</v>
      </c>
      <c r="C9" s="40">
        <v>5000</v>
      </c>
    </row>
    <row r="10" spans="1:3" ht="33.75" customHeight="1">
      <c r="A10" s="31" t="s">
        <v>26</v>
      </c>
      <c r="B10" s="8" t="s">
        <v>6</v>
      </c>
      <c r="C10" s="40">
        <v>25000</v>
      </c>
    </row>
    <row r="11" spans="1:3" ht="23.1" customHeight="1">
      <c r="A11" s="31" t="s">
        <v>24</v>
      </c>
      <c r="B11" s="8" t="s">
        <v>6</v>
      </c>
      <c r="C11" s="41">
        <v>100</v>
      </c>
    </row>
    <row r="12" spans="1:3" ht="33.75" customHeight="1">
      <c r="A12" s="31" t="s">
        <v>27</v>
      </c>
      <c r="B12" s="8" t="s">
        <v>6</v>
      </c>
      <c r="C12" s="40">
        <v>10000</v>
      </c>
    </row>
    <row r="13" spans="1:3" ht="36.75" customHeight="1">
      <c r="A13" s="31" t="s">
        <v>28</v>
      </c>
      <c r="B13" s="8" t="s">
        <v>6</v>
      </c>
      <c r="C13" s="41">
        <v>100</v>
      </c>
    </row>
    <row r="14" spans="1:3" ht="20.25" customHeight="1" thickBot="1">
      <c r="A14" s="32" t="s">
        <v>7</v>
      </c>
      <c r="B14" s="9" t="s">
        <v>6</v>
      </c>
      <c r="C14" s="44">
        <v>200</v>
      </c>
    </row>
    <row r="15" spans="1:3" ht="15.75" thickBot="1">
      <c r="A15" s="46" t="s">
        <v>8</v>
      </c>
      <c r="B15" s="50"/>
      <c r="C15" s="51"/>
    </row>
    <row r="16" spans="1:3" ht="20.1" customHeight="1">
      <c r="A16" s="47" t="s">
        <v>9</v>
      </c>
      <c r="B16" s="7" t="s">
        <v>6</v>
      </c>
      <c r="C16" s="45">
        <v>150</v>
      </c>
    </row>
    <row r="17" spans="1:3" ht="20.1" customHeight="1">
      <c r="A17" s="48" t="s">
        <v>10</v>
      </c>
      <c r="B17" s="8" t="s">
        <v>6</v>
      </c>
      <c r="C17" s="40">
        <v>100</v>
      </c>
    </row>
    <row r="18" spans="1:3" ht="20.1" customHeight="1">
      <c r="A18" s="48" t="s">
        <v>11</v>
      </c>
      <c r="B18" s="8" t="s">
        <v>6</v>
      </c>
      <c r="C18" s="41">
        <v>100</v>
      </c>
    </row>
    <row r="19" spans="1:3" ht="20.1" customHeight="1">
      <c r="A19" s="48" t="s">
        <v>12</v>
      </c>
      <c r="B19" s="8" t="s">
        <v>6</v>
      </c>
      <c r="C19" s="40">
        <v>50</v>
      </c>
    </row>
    <row r="20" spans="1:3" ht="20.1" customHeight="1">
      <c r="A20" s="48" t="s">
        <v>13</v>
      </c>
      <c r="B20" s="8" t="s">
        <v>6</v>
      </c>
      <c r="C20" s="40">
        <v>50</v>
      </c>
    </row>
    <row r="21" spans="1:3" ht="20.1" customHeight="1">
      <c r="A21" s="48" t="s">
        <v>14</v>
      </c>
      <c r="B21" s="8" t="s">
        <v>6</v>
      </c>
      <c r="C21" s="40">
        <v>20</v>
      </c>
    </row>
    <row r="22" spans="1:3" ht="20.1" customHeight="1">
      <c r="A22" s="48" t="s">
        <v>15</v>
      </c>
      <c r="B22" s="8" t="s">
        <v>6</v>
      </c>
      <c r="C22" s="41">
        <v>150</v>
      </c>
    </row>
    <row r="23" spans="1:3" ht="20.1" customHeight="1" thickBot="1">
      <c r="A23" s="49" t="s">
        <v>16</v>
      </c>
      <c r="B23" s="9" t="s">
        <v>6</v>
      </c>
      <c r="C23" s="44">
        <v>40</v>
      </c>
    </row>
    <row r="24" spans="1:3" ht="15">
      <c r="A24" s="11"/>
      <c r="B24" s="53" t="s">
        <v>17</v>
      </c>
      <c r="C24" s="53"/>
    </row>
    <row r="27" spans="1:2" ht="15">
      <c r="A27" s="10"/>
      <c r="B27" s="10"/>
    </row>
    <row r="28" spans="1:2" ht="15">
      <c r="A28" s="10"/>
      <c r="B28" s="10"/>
    </row>
    <row r="29" spans="1:2" ht="15">
      <c r="A29" s="10"/>
      <c r="B29" s="10"/>
    </row>
  </sheetData>
  <mergeCells count="4">
    <mergeCell ref="A1:C1"/>
    <mergeCell ref="A2:C2"/>
    <mergeCell ref="B24:C24"/>
    <mergeCell ref="A4:C4"/>
  </mergeCells>
  <printOptions/>
  <pageMargins left="0.7" right="0.7" top="0.787401575" bottom="0.787401575" header="0.3" footer="0.3"/>
  <pageSetup fitToHeight="0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6"/>
  <sheetViews>
    <sheetView tabSelected="1" workbookViewId="0" topLeftCell="A1">
      <selection activeCell="L30" sqref="L30"/>
    </sheetView>
  </sheetViews>
  <sheetFormatPr defaultColWidth="9.140625" defaultRowHeight="15"/>
  <cols>
    <col min="1" max="1" width="31.28125" style="0" customWidth="1"/>
    <col min="2" max="2" width="8.00390625" style="0" customWidth="1"/>
    <col min="3" max="3" width="9.140625" style="0" customWidth="1"/>
    <col min="4" max="4" width="12.7109375" style="0" customWidth="1"/>
    <col min="5" max="5" width="12.421875" style="0" customWidth="1"/>
    <col min="6" max="6" width="9.00390625" style="0" customWidth="1"/>
  </cols>
  <sheetData>
    <row r="1" spans="1:6" ht="15">
      <c r="A1" s="52" t="s">
        <v>29</v>
      </c>
      <c r="B1" s="52"/>
      <c r="C1" s="52"/>
      <c r="D1" s="52"/>
      <c r="E1" s="52"/>
      <c r="F1" s="52"/>
    </row>
    <row r="2" spans="1:6" ht="15">
      <c r="A2" s="52" t="s">
        <v>0</v>
      </c>
      <c r="B2" s="52"/>
      <c r="C2" s="52"/>
      <c r="D2" s="52"/>
      <c r="E2" s="52"/>
      <c r="F2" s="52"/>
    </row>
    <row r="3" ht="15.75" thickBot="1"/>
    <row r="4" spans="1:5" ht="23.25" thickBot="1">
      <c r="A4" s="14"/>
      <c r="B4" s="15" t="s">
        <v>1</v>
      </c>
      <c r="C4" s="2" t="s">
        <v>2</v>
      </c>
      <c r="D4" s="17" t="s">
        <v>19</v>
      </c>
      <c r="E4" s="15" t="s">
        <v>20</v>
      </c>
    </row>
    <row r="5" spans="1:5" ht="15.75" thickBot="1">
      <c r="A5" s="4" t="s">
        <v>4</v>
      </c>
      <c r="B5" s="13"/>
      <c r="C5" s="6"/>
      <c r="D5" s="16"/>
      <c r="E5" s="13" t="s">
        <v>3</v>
      </c>
    </row>
    <row r="6" spans="1:5" ht="15">
      <c r="A6" s="30" t="s">
        <v>5</v>
      </c>
      <c r="B6" s="13" t="s">
        <v>18</v>
      </c>
      <c r="C6" s="39">
        <v>1000</v>
      </c>
      <c r="D6" s="36"/>
      <c r="E6" s="18">
        <f aca="true" t="shared" si="0" ref="E6:E12">+C6*D6</f>
        <v>0</v>
      </c>
    </row>
    <row r="7" spans="1:5" ht="33.75">
      <c r="A7" s="31" t="s">
        <v>25</v>
      </c>
      <c r="B7" s="13" t="s">
        <v>18</v>
      </c>
      <c r="C7" s="40">
        <v>5000</v>
      </c>
      <c r="D7" s="36"/>
      <c r="E7" s="18">
        <f t="shared" si="0"/>
        <v>0</v>
      </c>
    </row>
    <row r="8" spans="1:5" ht="33.75">
      <c r="A8" s="31" t="s">
        <v>26</v>
      </c>
      <c r="B8" s="13" t="s">
        <v>18</v>
      </c>
      <c r="C8" s="40">
        <v>25000</v>
      </c>
      <c r="D8" s="36"/>
      <c r="E8" s="18">
        <f t="shared" si="0"/>
        <v>0</v>
      </c>
    </row>
    <row r="9" spans="1:5" ht="33.75">
      <c r="A9" s="31" t="s">
        <v>24</v>
      </c>
      <c r="B9" s="13" t="s">
        <v>18</v>
      </c>
      <c r="C9" s="41">
        <v>100</v>
      </c>
      <c r="D9" s="36"/>
      <c r="E9" s="18">
        <f t="shared" si="0"/>
        <v>0</v>
      </c>
    </row>
    <row r="10" spans="1:5" ht="33.75">
      <c r="A10" s="31" t="s">
        <v>27</v>
      </c>
      <c r="B10" s="13" t="s">
        <v>18</v>
      </c>
      <c r="C10" s="40">
        <v>10000</v>
      </c>
      <c r="D10" s="36"/>
      <c r="E10" s="18">
        <f t="shared" si="0"/>
        <v>0</v>
      </c>
    </row>
    <row r="11" spans="1:5" ht="33.75">
      <c r="A11" s="31" t="s">
        <v>28</v>
      </c>
      <c r="B11" s="13" t="s">
        <v>18</v>
      </c>
      <c r="C11" s="41">
        <v>100</v>
      </c>
      <c r="D11" s="36"/>
      <c r="E11" s="18">
        <f t="shared" si="0"/>
        <v>0</v>
      </c>
    </row>
    <row r="12" spans="1:5" ht="15.75" thickBot="1">
      <c r="A12" s="32" t="s">
        <v>7</v>
      </c>
      <c r="B12" s="25" t="s">
        <v>18</v>
      </c>
      <c r="C12" s="42">
        <v>200</v>
      </c>
      <c r="D12" s="37"/>
      <c r="E12" s="26">
        <f t="shared" si="0"/>
        <v>0</v>
      </c>
    </row>
    <row r="13" spans="1:5" ht="15.75" thickBot="1">
      <c r="A13" s="46" t="s">
        <v>17</v>
      </c>
      <c r="B13" s="16"/>
      <c r="C13" s="29"/>
      <c r="D13" s="24"/>
      <c r="E13" s="19"/>
    </row>
    <row r="14" spans="1:5" ht="15">
      <c r="A14" s="33" t="s">
        <v>9</v>
      </c>
      <c r="B14" s="27" t="s">
        <v>18</v>
      </c>
      <c r="C14" s="43">
        <v>150</v>
      </c>
      <c r="D14" s="38"/>
      <c r="E14" s="28">
        <f aca="true" t="shared" si="1" ref="E14:E21">+C14*D14</f>
        <v>0</v>
      </c>
    </row>
    <row r="15" spans="1:5" ht="15">
      <c r="A15" s="34" t="s">
        <v>10</v>
      </c>
      <c r="B15" s="13" t="s">
        <v>18</v>
      </c>
      <c r="C15" s="40">
        <v>100</v>
      </c>
      <c r="D15" s="36"/>
      <c r="E15" s="18">
        <f t="shared" si="1"/>
        <v>0</v>
      </c>
    </row>
    <row r="16" spans="1:5" ht="15">
      <c r="A16" s="34" t="s">
        <v>11</v>
      </c>
      <c r="B16" s="13" t="s">
        <v>18</v>
      </c>
      <c r="C16" s="41">
        <v>100</v>
      </c>
      <c r="D16" s="36"/>
      <c r="E16" s="18">
        <f t="shared" si="1"/>
        <v>0</v>
      </c>
    </row>
    <row r="17" spans="1:5" ht="15">
      <c r="A17" s="34" t="s">
        <v>12</v>
      </c>
      <c r="B17" s="13" t="s">
        <v>18</v>
      </c>
      <c r="C17" s="40">
        <v>50</v>
      </c>
      <c r="D17" s="36"/>
      <c r="E17" s="18">
        <f t="shared" si="1"/>
        <v>0</v>
      </c>
    </row>
    <row r="18" spans="1:5" ht="15">
      <c r="A18" s="34" t="s">
        <v>13</v>
      </c>
      <c r="B18" s="13" t="s">
        <v>18</v>
      </c>
      <c r="C18" s="40">
        <v>50</v>
      </c>
      <c r="D18" s="36"/>
      <c r="E18" s="18">
        <f t="shared" si="1"/>
        <v>0</v>
      </c>
    </row>
    <row r="19" spans="1:5" ht="15">
      <c r="A19" s="34" t="s">
        <v>14</v>
      </c>
      <c r="B19" s="13" t="s">
        <v>18</v>
      </c>
      <c r="C19" s="40">
        <v>20</v>
      </c>
      <c r="D19" s="36"/>
      <c r="E19" s="18">
        <f t="shared" si="1"/>
        <v>0</v>
      </c>
    </row>
    <row r="20" spans="1:5" ht="15">
      <c r="A20" s="34" t="s">
        <v>15</v>
      </c>
      <c r="B20" s="13" t="s">
        <v>18</v>
      </c>
      <c r="C20" s="41">
        <v>150</v>
      </c>
      <c r="D20" s="36"/>
      <c r="E20" s="18">
        <f t="shared" si="1"/>
        <v>0</v>
      </c>
    </row>
    <row r="21" spans="1:5" ht="15.75" thickBot="1">
      <c r="A21" s="35" t="s">
        <v>16</v>
      </c>
      <c r="B21" s="13" t="s">
        <v>18</v>
      </c>
      <c r="C21" s="44">
        <v>40</v>
      </c>
      <c r="D21" s="36"/>
      <c r="E21" s="18">
        <f t="shared" si="1"/>
        <v>0</v>
      </c>
    </row>
    <row r="22" spans="1:5" ht="15">
      <c r="A22" s="11"/>
      <c r="B22" s="64" t="s">
        <v>17</v>
      </c>
      <c r="C22" s="64"/>
      <c r="D22" s="64"/>
      <c r="E22" s="64"/>
    </row>
    <row r="23" spans="1:5" ht="15">
      <c r="A23" s="10"/>
      <c r="B23" s="10"/>
      <c r="C23" s="10"/>
      <c r="D23" s="10"/>
      <c r="E23" s="10"/>
    </row>
    <row r="24" spans="1:5" ht="15">
      <c r="A24" s="20" t="s">
        <v>21</v>
      </c>
      <c r="B24" s="21" t="s">
        <v>17</v>
      </c>
      <c r="C24" s="61">
        <f>SUM(E6:E21)</f>
        <v>0</v>
      </c>
      <c r="D24" s="62"/>
      <c r="E24" s="63"/>
    </row>
    <row r="25" spans="1:5" ht="15">
      <c r="A25" s="20" t="s">
        <v>22</v>
      </c>
      <c r="B25" s="22"/>
      <c r="C25" s="58">
        <f>+C24*0.21</f>
        <v>0</v>
      </c>
      <c r="D25" s="59"/>
      <c r="E25" s="60"/>
    </row>
    <row r="26" spans="1:5" ht="15">
      <c r="A26" s="20" t="s">
        <v>23</v>
      </c>
      <c r="B26" s="23"/>
      <c r="C26" s="55">
        <f>SUM(C24:C25)</f>
        <v>0</v>
      </c>
      <c r="D26" s="56"/>
      <c r="E26" s="57"/>
    </row>
  </sheetData>
  <mergeCells count="6">
    <mergeCell ref="C26:E26"/>
    <mergeCell ref="A1:F1"/>
    <mergeCell ref="A2:F2"/>
    <mergeCell ref="B22:E22"/>
    <mergeCell ref="C24:E24"/>
    <mergeCell ref="C25:E25"/>
  </mergeCells>
  <printOptions/>
  <pageMargins left="0.7" right="0.7" top="0.787401575" bottom="0.787401575" header="0.3" footer="0.3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Macík Josef</dc:creator>
  <cp:keywords/>
  <dc:description/>
  <cp:lastModifiedBy>hana.panznerova</cp:lastModifiedBy>
  <cp:lastPrinted>2017-01-31T12:40:38Z</cp:lastPrinted>
  <dcterms:created xsi:type="dcterms:W3CDTF">2016-06-10T06:54:54Z</dcterms:created>
  <dcterms:modified xsi:type="dcterms:W3CDTF">2019-06-11T09:28:00Z</dcterms:modified>
  <cp:category/>
  <cp:version/>
  <cp:contentType/>
  <cp:contentStatus/>
</cp:coreProperties>
</file>