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02_MNUL\MNUL_nábytek COS + kardio\"/>
    </mc:Choice>
  </mc:AlternateContent>
  <bookViews>
    <workbookView xWindow="0" yWindow="0" windowWidth="28800" windowHeight="13500"/>
  </bookViews>
  <sheets>
    <sheet name="Centrální operační sály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F6" i="2"/>
  <c r="F4" i="2" l="1"/>
  <c r="F3" i="2"/>
  <c r="F8" i="2" l="1"/>
  <c r="F11" i="2" s="1"/>
</calcChain>
</file>

<file path=xl/sharedStrings.xml><?xml version="1.0" encoding="utf-8"?>
<sst xmlns="http://schemas.openxmlformats.org/spreadsheetml/2006/main" count="23" uniqueCount="23">
  <si>
    <t>1.</t>
  </si>
  <si>
    <t>2.</t>
  </si>
  <si>
    <t>3.</t>
  </si>
  <si>
    <t>Položka</t>
  </si>
  <si>
    <t>Název položky</t>
  </si>
  <si>
    <t>Ks</t>
  </si>
  <si>
    <t>Cena/ks (bez DPH)</t>
  </si>
  <si>
    <t>Celkem (bez DPH)</t>
  </si>
  <si>
    <t>Rozměry [mm]                Š x Hl x V</t>
  </si>
  <si>
    <t>Celkem bez DPH</t>
  </si>
  <si>
    <t>Celkem s DPH</t>
  </si>
  <si>
    <t>Vypracovala: Bc. Martina Vytisková</t>
  </si>
  <si>
    <t>4.</t>
  </si>
  <si>
    <t>900x470x2100</t>
  </si>
  <si>
    <t>Nabídka obsahuje dopravu, montáž, montážní materiál, likvidaci odp. materiálu, zaškolení obsluhy, atd. a je cenou konečnou.</t>
  </si>
  <si>
    <t>Centrální operační sály</t>
  </si>
  <si>
    <t>Skříňová sestava speciálního zdravotnického nábytku pro COS                                Předsálí 5,6 - 1</t>
  </si>
  <si>
    <t>Skříňová sestava speciálního zdravotnického nábytku pro COS                         Předsálí 5,6 - 2</t>
  </si>
  <si>
    <t>Skříňová sestava speciálního zdravotnického nábytku pro COS                             Předsálí 5,6 - 3</t>
  </si>
  <si>
    <t>Skříňová sestava speciálního zdravotnického nábytku pro COS                        Předsálí 5,6 - 4</t>
  </si>
  <si>
    <t>2440x600x2100</t>
  </si>
  <si>
    <t>2595x500x2100</t>
  </si>
  <si>
    <t>1200x700x2100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</si>
</sst>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0" xfId="0" applyBorder="1"/>
    <xf numFmtId="0" fontId="1" fillId="0" borderId="0" xfId="0" applyFont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7" xfId="0" applyBorder="1" applyAlignment="1">
      <alignment horizontal="left" vertical="center" wrapText="1"/>
    </xf>
    <xf numFmtId="0" fontId="0" fillId="0" borderId="8" xfId="0" applyBorder="1"/>
    <xf numFmtId="0" fontId="0" fillId="0" borderId="4" xfId="0" applyBorder="1" applyAlignment="1">
      <alignment horizontal="left" vertical="center" wrapText="1"/>
    </xf>
    <xf numFmtId="164" fontId="1" fillId="0" borderId="10" xfId="0" applyNumberFormat="1" applyFont="1" applyBorder="1"/>
    <xf numFmtId="2" fontId="0" fillId="3" borderId="1" xfId="0" applyNumberFormat="1" applyFill="1" applyBorder="1" applyAlignment="1">
      <alignment vertical="center"/>
    </xf>
    <xf numFmtId="2" fontId="0" fillId="3" borderId="2" xfId="0" applyNumberFormat="1" applyFill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" fillId="0" borderId="11" xfId="0" applyFont="1" applyBorder="1"/>
    <xf numFmtId="0" fontId="1" fillId="2" borderId="14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/>
    </xf>
    <xf numFmtId="164" fontId="1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tabSelected="1" view="pageLayout" zoomScaleNormal="100" workbookViewId="0">
      <selection activeCell="D5" sqref="D5"/>
    </sheetView>
  </sheetViews>
  <sheetFormatPr defaultColWidth="6.7109375" defaultRowHeight="15" x14ac:dyDescent="0.25"/>
  <cols>
    <col min="1" max="1" width="8.7109375" customWidth="1"/>
    <col min="2" max="2" width="64.42578125" customWidth="1"/>
    <col min="3" max="3" width="20.7109375" customWidth="1"/>
    <col min="4" max="4" width="5.7109375" customWidth="1"/>
    <col min="5" max="6" width="18.7109375" customWidth="1"/>
  </cols>
  <sheetData>
    <row r="1" spans="1:6" x14ac:dyDescent="0.25">
      <c r="A1" s="24" t="s">
        <v>15</v>
      </c>
      <c r="B1" s="22"/>
      <c r="C1" s="22"/>
      <c r="D1" s="22"/>
      <c r="E1" s="22"/>
      <c r="F1" s="23"/>
    </row>
    <row r="2" spans="1:6" ht="30" x14ac:dyDescent="0.25">
      <c r="A2" s="25" t="s">
        <v>3</v>
      </c>
      <c r="B2" s="25" t="s">
        <v>4</v>
      </c>
      <c r="C2" s="26" t="s">
        <v>8</v>
      </c>
      <c r="D2" s="27" t="s">
        <v>5</v>
      </c>
      <c r="E2" s="25" t="s">
        <v>6</v>
      </c>
      <c r="F2" s="25" t="s">
        <v>7</v>
      </c>
    </row>
    <row r="3" spans="1:6" ht="39.950000000000003" customHeight="1" x14ac:dyDescent="0.25">
      <c r="A3" s="2" t="s">
        <v>0</v>
      </c>
      <c r="B3" s="3" t="s">
        <v>16</v>
      </c>
      <c r="C3" s="5" t="s">
        <v>20</v>
      </c>
      <c r="D3" s="2">
        <v>1</v>
      </c>
      <c r="E3" s="20">
        <v>0</v>
      </c>
      <c r="F3" s="4">
        <f>E3*D3</f>
        <v>0</v>
      </c>
    </row>
    <row r="4" spans="1:6" ht="39.950000000000003" customHeight="1" x14ac:dyDescent="0.25">
      <c r="A4" s="2" t="s">
        <v>1</v>
      </c>
      <c r="B4" s="3" t="s">
        <v>17</v>
      </c>
      <c r="C4" s="5" t="s">
        <v>21</v>
      </c>
      <c r="D4" s="2">
        <v>1</v>
      </c>
      <c r="E4" s="20">
        <v>0</v>
      </c>
      <c r="F4" s="4">
        <f t="shared" ref="F4:F6" si="0">E4*D4</f>
        <v>0</v>
      </c>
    </row>
    <row r="5" spans="1:6" ht="39.950000000000003" customHeight="1" x14ac:dyDescent="0.25">
      <c r="A5" s="6" t="s">
        <v>2</v>
      </c>
      <c r="B5" s="3" t="s">
        <v>18</v>
      </c>
      <c r="C5" s="7" t="s">
        <v>22</v>
      </c>
      <c r="D5" s="6">
        <v>1</v>
      </c>
      <c r="E5" s="21">
        <v>0</v>
      </c>
      <c r="F5" s="4">
        <f>E5*D5</f>
        <v>0</v>
      </c>
    </row>
    <row r="6" spans="1:6" ht="39.950000000000003" customHeight="1" x14ac:dyDescent="0.25">
      <c r="A6" s="2" t="s">
        <v>12</v>
      </c>
      <c r="B6" s="3" t="s">
        <v>19</v>
      </c>
      <c r="C6" s="5" t="s">
        <v>13</v>
      </c>
      <c r="D6" s="2">
        <v>1</v>
      </c>
      <c r="E6" s="20">
        <v>0</v>
      </c>
      <c r="F6" s="4">
        <f t="shared" si="0"/>
        <v>0</v>
      </c>
    </row>
    <row r="7" spans="1:6" ht="5.0999999999999996" customHeight="1" x14ac:dyDescent="0.25">
      <c r="A7" s="10"/>
      <c r="B7" s="11"/>
      <c r="C7" s="11"/>
      <c r="D7" s="11"/>
      <c r="E7" s="11"/>
      <c r="F7" s="12"/>
    </row>
    <row r="8" spans="1:6" x14ac:dyDescent="0.25">
      <c r="A8" s="15"/>
      <c r="B8" s="9" t="s">
        <v>9</v>
      </c>
      <c r="C8" s="8"/>
      <c r="D8" s="8"/>
      <c r="E8" s="8"/>
      <c r="F8" s="19">
        <f>SUM(F3:F7)</f>
        <v>0</v>
      </c>
    </row>
    <row r="9" spans="1:6" ht="5.0999999999999996" customHeight="1" x14ac:dyDescent="0.25">
      <c r="A9" s="15"/>
      <c r="B9" s="9"/>
      <c r="C9" s="8"/>
      <c r="D9" s="8"/>
      <c r="E9" s="8"/>
      <c r="F9" s="19"/>
    </row>
    <row r="10" spans="1:6" ht="5.0999999999999996" customHeight="1" x14ac:dyDescent="0.25">
      <c r="A10" s="10"/>
      <c r="B10" s="18"/>
      <c r="C10" s="11"/>
      <c r="D10" s="11"/>
      <c r="E10" s="11"/>
      <c r="F10" s="28"/>
    </row>
    <row r="11" spans="1:6" x14ac:dyDescent="0.25">
      <c r="A11" s="15"/>
      <c r="B11" s="9" t="s">
        <v>10</v>
      </c>
      <c r="C11" s="8"/>
      <c r="D11" s="8"/>
      <c r="E11" s="8"/>
      <c r="F11" s="19">
        <f>F8*1.21</f>
        <v>0</v>
      </c>
    </row>
    <row r="12" spans="1:6" ht="5.0999999999999996" customHeight="1" x14ac:dyDescent="0.25">
      <c r="A12" s="13"/>
      <c r="B12" s="16"/>
      <c r="C12" s="14"/>
      <c r="D12" s="14"/>
      <c r="E12" s="14"/>
      <c r="F12" s="17"/>
    </row>
    <row r="13" spans="1:6" x14ac:dyDescent="0.25">
      <c r="B13" s="1"/>
    </row>
    <row r="14" spans="1:6" x14ac:dyDescent="0.25">
      <c r="A14" t="s">
        <v>14</v>
      </c>
    </row>
    <row r="17" spans="1:1" x14ac:dyDescent="0.25">
      <c r="A17" t="s">
        <v>11</v>
      </c>
    </row>
  </sheetData>
  <sheetProtection algorithmName="SHA-512" hashValue="iHHlTmvIatz6jY4BMkSzQL6z3DQo66W9EMwdgF9UivreZxEsFE2xpVC0XF7/bKSKy0akn3fm+AlLFHiIwU22SA==" saltValue="UbwZkNLYC0agLKPA2kmiiQ==" spinCount="100000" sheet="1" objects="1" scenarios="1" formatCells="0"/>
  <protectedRanges>
    <protectedRange sqref="E3:E6" name="Oblast1"/>
  </protectedRanges>
  <pageMargins left="0.7" right="0.7" top="0.75" bottom="0.75" header="0.3" footer="0.3"/>
  <pageSetup paperSize="9" scale="86" orientation="landscape" r:id="rId1"/>
  <headerFooter>
    <oddHeader>&amp;LDodávka a montáž speciálního zdravotnického nábytku na oddělení kardiochirurgie a centrálních operačních sálů, 
Krajská zdravotní a.s., - Masarykova nemocnice v Ústí nad Labem, o.z.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Centrální operační sály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Vytisková Martina</dc:creator>
  <cp:lastModifiedBy>Vytisková Martina</cp:lastModifiedBy>
  <dcterms:created xsi:type="dcterms:W3CDTF">2018-07-04T09:44:09Z</dcterms:created>
  <dcterms:modified xsi:type="dcterms:W3CDTF">2018-11-01T10:33:25Z</dcterms:modified>
</cp:coreProperties>
</file>