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1595" yWindow="65521" windowWidth="11445" windowHeight="9645" activeTab="1"/>
  </bookViews>
  <sheets>
    <sheet name="Část 1." sheetId="4" r:id="rId1"/>
    <sheet name="Část 2." sheetId="5" r:id="rId2"/>
    <sheet name="Část 3." sheetId="6" r:id="rId3"/>
    <sheet name="Část 4." sheetId="7" r:id="rId4"/>
    <sheet name="Část 5." sheetId="8" r:id="rId5"/>
  </sheets>
  <definedNames/>
  <calcPr calcId="162913"/>
</workbook>
</file>

<file path=xl/sharedStrings.xml><?xml version="1.0" encoding="utf-8"?>
<sst xmlns="http://schemas.openxmlformats.org/spreadsheetml/2006/main" count="603" uniqueCount="346">
  <si>
    <t>Kategorie</t>
  </si>
  <si>
    <t>Název</t>
  </si>
  <si>
    <t xml:space="preserve">MJ </t>
  </si>
  <si>
    <t>Splňuje nabízený produkt požadavky zadavatele ANO/NE</t>
  </si>
  <si>
    <r>
      <t>Blok do WC mísy - deodorant tuhý, závěsný - náhradní náplň, se svěží vůní, hmotnost 40 g (</t>
    </r>
    <r>
      <rPr>
        <sz val="10"/>
        <rFont val="Calibri"/>
        <family val="2"/>
      </rPr>
      <t>± 10%)</t>
    </r>
  </si>
  <si>
    <t>Blok do WC mísy - deodorant tuhý, závěsný, se svěží vůní, hmotnost 40 g (± 10%)</t>
  </si>
  <si>
    <t>Čistící a desinfekční přípravek proti plísni, použitelné na všechny materiály kromě kovů, s rozprašovačem, obsah balení 500 ml (± 10%)</t>
  </si>
  <si>
    <t>Čistící a leštící prostředek proti prachu, ve spreji, antistatický, s voskem a aktivními látkami, na nábytek, elektroniku, sklo apod., obsah balení 250 ml (± 10%)</t>
  </si>
  <si>
    <t>Čistící a odmašťující prostředek ve spreji, koncentrovaný, univerzální čistič použitelný na sporáky, grily, kráječe, podlahy, obsah balení 750 ml (± 10%)</t>
  </si>
  <si>
    <t>Čistící písek tekutý, s abrazivní složkou, pro čištění kuchyní a koupelen, obsah balení 600 g (± 10%)</t>
  </si>
  <si>
    <t>Čistící prostředek gelový na WC, na odstranění vodního kamene a vodou nerozpustitelných usazenin v toaletě, omezuje tvorbu vodního kamene, vysoce účinný, obsah balení 750 g (± 10%)</t>
  </si>
  <si>
    <t>Čistící prostředek na koberce a čalounění, pro strojní čištění extrakčním způsobem, obsah balení 10 l</t>
  </si>
  <si>
    <t>Čistící prostředek na marmoleum, PVC a linoleum, s leskem a čistícím účinkem na alkoholové bázi, rychleschnoucí, udržuje lesk bez vzniku pruhů, obsah balení 1l</t>
  </si>
  <si>
    <t>Čistící prostředek na mytí, čištění a leštění oken a skleněných ploch, s alkoholem, bez rozprašovače, obsah balení 500 ml (± 10%)</t>
  </si>
  <si>
    <t xml:space="preserve">Čistící prostředek na nádobí se silným odmašťujícím účinkem, koncentrovaný, na ruční mytí, s vůní citronu, balení 5 l </t>
  </si>
  <si>
    <t>Čistící prostředek na nádobí, tekutý,  se silným odmašťujícím účinkem, na ruční mytí, koncentrovaný, obsah balení 1 l</t>
  </si>
  <si>
    <t>Čistící prostředek na ošetřování nerezových ploch, s rozprašovačem, obsah balení 500 ml (± 10%)</t>
  </si>
  <si>
    <t>Čistící prostředek na podlahy univerzální, pro ruční mytí, obsah balení 5 l</t>
  </si>
  <si>
    <t>Čistící prostředek na podlahy, tekutý, koncentrovaný, čistí podlahy, nádobí, okna a pod., vysoké čistící a odmašťovací schopnosti, obsah balení 1 l</t>
  </si>
  <si>
    <t>Čistící prostředek na rez a vodní kámen, odstranění vápenatých usazenin, močového kamene, stop mýdla a rzi, vhodný na nerezové i keramické dřezy, umyvadla, WC, obklady, dlaždice, nerezové vodovodní baterie apod., obsah balení 500 ml (± 10%)</t>
  </si>
  <si>
    <t>Čistící přípravek na sklo a plasty, skleněné povrchy, zrcadla, keramické obklady, interiery aut apod., obsah balení  10 l</t>
  </si>
  <si>
    <t>Čistící přípravek na sklo a plasty, skleněné povrchy, zrcadla, keramické obklady, interiery aut apod., s rozprašovačem, obsah balení 750 ml (± 10%)</t>
  </si>
  <si>
    <t>Čistící přípravek univerzální, alkalický, nízkopěnící, vhodný na strojní a extrakční čištění, jemná svěží vůně, obsah balení 10 l</t>
  </si>
  <si>
    <t>Čistič myčky nádobí, odstraňuje usazeniny, mastnotu a vodní kámen, působí i preventivně proti ucpání odpadu, obsah balení 250 ml (± 10%)</t>
  </si>
  <si>
    <t>Čistič sanitární na bázi kyseliny fosforečné, na čištění sanity, rozpouští vápenné a močové usazeniny, kotelní kámen, rez, zbytky mýdel a tuků, obsah balení 1 l</t>
  </si>
  <si>
    <t>Čistič sanitární na bázi kyseliny fosforečné, na čištění sanity, rozpouští vápenné a močové usazeniny, kotelní kámen, rez, zbytky mýdel a tuků, obsah balení 10 l</t>
  </si>
  <si>
    <t>Disperze polymerní, k potahování pružných ploch odolných proti vodě (PVC, linoleum, kaučuk, přírodní i umělý kámen), vhodné pro silně frekventované plochy (nákupní centra, školy, veřejné instituce), obsah balení 10 l</t>
  </si>
  <si>
    <t>Hydroxid sodný-louh k čištění odpadů, obsah balení 1kg</t>
  </si>
  <si>
    <t>Insekticid univerzální aerosolový, ve spreji, proti lezoucímu a létajícímu hmyzu, pro použití v domácnosti i venkovních prostorách, s desinfekční přísadou, obsah balení 400 ml (± 10%)</t>
  </si>
  <si>
    <t>Leštěnka na lino, samoleštící vosková emulze k leštění a konzervaci nesavých podlahových krytin, obsah balení 500 ml</t>
  </si>
  <si>
    <t>Leštidlo do myčky, obsah balení 750 ml</t>
  </si>
  <si>
    <t xml:space="preserve">Mýdlo jádrové na ruční praní, tuhé, balené, obsah balení 200g </t>
  </si>
  <si>
    <t>Mýdlo mazlavé draselné, pro úklid podlah hyg. zařízení, stěn před malováním, odstranění hrubých nečistot, obsah balení 9kg</t>
  </si>
  <si>
    <t>Olej toaletní vonný, pro použití na WC a v koupelnách, svěží květinová vůně, obsah balení 1 kg</t>
  </si>
  <si>
    <t xml:space="preserve">Olej vonný sanitární, k osvěžování vzduchu s dlouhotrvajícími účinky, obsah balení 500ml (± 10%), různé vůně </t>
  </si>
  <si>
    <t>Osvěžovač vzduchu prostorový, sprej, různé vůně, obsah balení 300 ml  (± 10%)</t>
  </si>
  <si>
    <t xml:space="preserve">Soda krystalická, na změkčení vody, obsah balení 1 kg </t>
  </si>
  <si>
    <t>Sůl do myčky, obsah balení 1,5 kg</t>
  </si>
  <si>
    <t>Sůl tabletová regenerační, pro změkčování vody, obsah balení 25kg</t>
  </si>
  <si>
    <t>Vonný koncentrát pro dezodoraci toalet, koupelen a jiných prostorů, překrývá nepříjemné pachy, obsah balení 5 l</t>
  </si>
  <si>
    <t>Folie potravinářská hliníková, balená v roli, rozměry (± 5%): 29 cm x 20 m, tl. folie min. 9 mikrom.</t>
  </si>
  <si>
    <t xml:space="preserve">Fólie potravinářská, materiál PVC, na roli, šířka 45 cm (± 5%), návin min. 1500 m </t>
  </si>
  <si>
    <t xml:space="preserve">Folie potravinářská, materiál PVC, průsvitná, přilnavá, v krabičce s pilkou, šíře 30 cm (± 5%), návin min. 30 m </t>
  </si>
  <si>
    <t>Folie potravinářská, materiál PVC, rozměry 45cm x 300 m (± 5%)</t>
  </si>
  <si>
    <t xml:space="preserve">Gumičky barevné, rozměry (± 5%): průměr 40 mm, tl.mat. 1,5mm, obsah balení 100g </t>
  </si>
  <si>
    <t>Gumičky vážené (gumové kroužky), průměr 80 mm (± 5%):, z 60% přírodního kaučuku, různá barevná provedení, obsah balení 1kg</t>
  </si>
  <si>
    <t xml:space="preserve">Gumičky vážené (gumové kroužky), z 60% přírodního kaučuku, průměr 40 mm  (± 5%), různá barevná provedení, obsah balení 1kg </t>
  </si>
  <si>
    <t>Pytel papírový 2-vrstvý, rozměr 50 x 90 cm (±5%)</t>
  </si>
  <si>
    <t>Pytel papírový 3-vrstvý, rozměr 65 x 120 cm (±5%)</t>
  </si>
  <si>
    <t>Pytel papírový 3-vrstvý, rozměr 650 x 1100 mm (±5%), s vlepenou PE vložkou tl.mat.60 mikronů</t>
  </si>
  <si>
    <t>Utěrky papírové 2-vrstvé, 100% celulóza, v roli min. 50 útržků, návin min. 10 m, barva bílá</t>
  </si>
  <si>
    <t>Utěrky papírové v roli, 2-vrstvé, mat. 100% celulóza, šíře role 23 cm (±5%), min. 50 útržků</t>
  </si>
  <si>
    <r>
      <t>Dávkovač toaletního papíru bílý, z bílého pevného ABS plastu, na toal. papír o šířce útržku 9,5 cm (</t>
    </r>
    <r>
      <rPr>
        <sz val="10"/>
        <rFont val="Calibri"/>
        <family val="2"/>
      </rPr>
      <t xml:space="preserve">± </t>
    </r>
    <r>
      <rPr>
        <sz val="10"/>
        <rFont val="Calibri"/>
        <family val="2"/>
        <scheme val="minor"/>
      </rPr>
      <t xml:space="preserve">5%) a průměru role max. do 32 cm </t>
    </r>
  </si>
  <si>
    <t>Dávkovač toaletního papíru, na toaletní papír v roli o rozměrech (± 5%):  šířka utržku 9,5 cm, průměr role do 24 cm</t>
  </si>
  <si>
    <t>Dávkovač toaletního papíru, na toaletní papír v roli o rozměrech (± 5%): šířka útržku 9,5 cm, průměru role do 19 cm</t>
  </si>
  <si>
    <t>Hřeben na vlasy, celoplastový, s plastovou rukojetí</t>
  </si>
  <si>
    <t>Kartáček na zuby s měkkými vlákny.</t>
  </si>
  <si>
    <t>Kartáček na zuby se středně tvrdými vlákny.</t>
  </si>
  <si>
    <r>
      <t>Mýdlo pěnové na ruce, pro časté použití, balení vhodné pro bezdotykový dávkovač pěnového mýdla, obsah balení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 </t>
    </r>
  </si>
  <si>
    <t>Mýdlo tekuté, určené k častému mytí pokožky rukou, s hydratačním účinkem, s obsahem glycerinu, snadno biologicky odbouratelné aktivní látky, obsah balení 1l (±10%)</t>
  </si>
  <si>
    <t>Mýdlo tekuté, určené k častému mytí pokožky rukou, s hydratačním účinkem, s obsahem glycerinu, snadno biologicky odbouratelné aktivní látky, s dávkovačem, obsah balení 500 ml (± 10%)</t>
  </si>
  <si>
    <t>Mýdlo toaletní tekuté, určené pro časté mytí rukou, různé vůně (např. květinová, aloe vera, ocean), obsah balení 5l</t>
  </si>
  <si>
    <t>Odlakovač na nehty s glycerinem, obsah balení 50ml</t>
  </si>
  <si>
    <t>Olej dětský s obsahem azulenu, obsah balení 50 ml</t>
  </si>
  <si>
    <t>Papír toaletní 1-vrstvý, šedý, malá role, min. 250 útržků</t>
  </si>
  <si>
    <t xml:space="preserve">Papír toaletní 2-vrstvý, bílý, návin min. 20 m  </t>
  </si>
  <si>
    <t>Papír toaletní do zásobníku, 2-vrstvý, bílý, celulóza, návin min. 100 m, rozměry (±5%):  šířka útržku 9,5 cm, průměr role 19 cm</t>
  </si>
  <si>
    <t>Papír toaletní do zásobníku, 2-vrstvý, bílý, recyklovaný, návin min. 175 m, rozměry (±5%): šířka útržku 9,5 cm, průměr role 23 cm</t>
  </si>
  <si>
    <t xml:space="preserve">Papír toaletní ekonomický,  1-vrstvý, recykl., návin min. 320 m, rozměry (±5%): šířka útržku 9,5 cm, průměr role 26 cm </t>
  </si>
  <si>
    <t>Šampon tělový a vlasový, hotelový, balený, obsah balení 10ml (±5%)</t>
  </si>
  <si>
    <t>Štětka na holení obyčejná, plastová rukojeť, směs štětiny a žíně, nebalená</t>
  </si>
  <si>
    <t>Tablety na desinfekci a čištění zubních náhrad, pro čištění celkových i částečných náhrad, pro odstranění skvrn a zabarvení náhrad, s aktivními složkami ničícími bakterie a plísně, obsah balení 30 ks</t>
  </si>
  <si>
    <t>Drátěnka na nádobí nylonová, různé barevné provedení, průměr min. 7 cm (± 5%)</t>
  </si>
  <si>
    <t>Drátěnka nerezová plochá na nádobí, rozměry 12 x 10 cm (± 5%)</t>
  </si>
  <si>
    <t>Držák na leštící a brousící pad s kloubem na tyč - s povrchem "suchý zip" na připevnění ručních obdelníkových PADů, rozměr 22,9 x 9,7 cm (± 5%)</t>
  </si>
  <si>
    <t>Držák padu ruční s povrchem "suchý zip", na připevnění ručních obdélníkových PADů k ručnímu dočišťování, rozměr 24 x 8,5 cm (± 5%)</t>
  </si>
  <si>
    <r>
      <rPr>
        <sz val="10"/>
        <color theme="1"/>
        <rFont val="Calibri"/>
        <family val="2"/>
        <scheme val="minor"/>
      </rPr>
      <t>Držák plochého mopu,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magnetický s kloubem, rozměr (± 5%) 40 x 11 cm, pro mopy 40 x 13 cm</t>
    </r>
  </si>
  <si>
    <t>Držák plochého mopu, magnetický s kloubem, rozměr (± 5%) 50 x 12 cm, pro mopy 50 x 17 cm</t>
  </si>
  <si>
    <t>Hadr na podlahu tkaný, rozměr 60 x 60 cm (± 10%)</t>
  </si>
  <si>
    <t>Hadr na podlahu z netkaného textilu, s vysokou savostí a dlouhou životností, oranžový, rozměry 50 x 60 cm (± 10%)</t>
  </si>
  <si>
    <t>Houba mycí s bílým padem, rozměry 15,4 x 6,8 x 4,2 cm (± 10%), barevné provedení - červená, modrá</t>
  </si>
  <si>
    <t>Houba na nádobí velká, profilovaná, barva žlutá + černá abrazivní vrstva, rozměr 90 x 70 mm (± 5%)</t>
  </si>
  <si>
    <t>Kartáč na lahve kulatý, syntetická vlákna, průměr 60 mm (± 5%), držadlo z plastu</t>
  </si>
  <si>
    <t>Kartáč na mytí nádobí, s dlouhou plastovou rukojetí, syntetické štětiny</t>
  </si>
  <si>
    <t>Kartáč prádlový, plastové tělo, silonová vlákna</t>
  </si>
  <si>
    <t>Kartáč WC placatý bez nádoby, na mytí podložních mís</t>
  </si>
  <si>
    <t>Kartáč zkumavkový, syntetická vlákna, vějířek, plastové držadlo, průměr 12 mm (± 5%)</t>
  </si>
  <si>
    <t>Lopatka na smetí plastová</t>
  </si>
  <si>
    <t>Násada s držadlem hliníková, pro všechny typy držáků mopů a držáku PADu s kloubem, rozměry (± 5%): průměr 23,5 mm, délka 140 cm</t>
  </si>
  <si>
    <t xml:space="preserve">Ometač prachu a pavučin - konus připojitelný k teleskopické tyči, plastové štětiny, rozměry (± 5%): délka 35 cm, šířka 10 cm, </t>
  </si>
  <si>
    <t>Ometač prachu a pavučin s teleskop. tyčí, tvar ometače - ovál, délka teleskopu max. 150 cm</t>
  </si>
  <si>
    <t>PAD ruční, barva černá, hrubý, rozměr 25 x 12 x 2 cm (± 5%), k použití na držáky ručních PADů</t>
  </si>
  <si>
    <t>Podlahový čistící kotouč Pad 13"/330 mm, černý-hrubý, k použití na unašeče PADu 13" na podlahových automatech a jednokotoučových strojích</t>
  </si>
  <si>
    <t>Podlahový čistící kotouč Pad 17"/432 mm, černý-hrubý, k použití na unašeče PADu 17" na podlahových automatech a jednokotoučových strojích</t>
  </si>
  <si>
    <t>Rukavice jednorázové, materiál PE, na odtrhnutí, vel. L, 100 ks v bal.</t>
  </si>
  <si>
    <t>Rukavice úklidové, z přírodního latexu, s velurovou bavlněnou úpravou, barevné provedení- žluté, vel. L, 1 pár/BAL</t>
  </si>
  <si>
    <t>Rukavice úklidové, z přírodního latexu, s velurovou bavlněnou úpravou, barevné provedení- žluté, vel. M, 1 pár/BAL</t>
  </si>
  <si>
    <t>Rukavice úklidové, z přírodního latexu, s velurovou bavlněnou úpravou, barevné provedení- žluté, vel. S, 1 pár/BAL</t>
  </si>
  <si>
    <t>Rukavice úklidové, z přírodního latexu, s velurovou bavlněnou úpravou, barevné provedení- žluté, vel. XL, 1 pár/BAL</t>
  </si>
  <si>
    <t>Smetáček ruční, materiál plast + syntetická vlákna</t>
  </si>
  <si>
    <t>Souprava WC, kartáč + kulatá nízká nádoba, materiál plast, různé barvy</t>
  </si>
  <si>
    <t>Stěrka okenní, kovová, výměnná guma i lišta s gumou, držák potažený plastem, šířka 35 cm (±5%)</t>
  </si>
  <si>
    <t>Škrabka okenní, bezpečnostní, se 4 cm žiletkou, na odstraňování ulpělých nečistot na sklech a tvrdých podkladech</t>
  </si>
  <si>
    <t>Škrabka podlahová s násadou, šířka 25 cm, s jednostrannou žiletkou 10 cm, k odstraňování ulpělých nečistot na podlahách a sklu.</t>
  </si>
  <si>
    <t>Tyč teleskopická, materiál hliník, s plastovou objímkou, napojení nástrojů pomocí konusu, délka 2 x 1,5 m</t>
  </si>
  <si>
    <t>Tyč teleskopická, materiál hliník, s plastovými objímkami, napojení nástrojů pomocí konusu, délka 3 x 2 m</t>
  </si>
  <si>
    <t>Utěrky průmyslové, z netkané textilie, 1-vrstvé, balení Z-sklad, materiál buničina/polypropylen, pevné za sucha i za mokra, vysoce savé, nevláknivé, vysoce odolné vůči rozpouštědlům a ředidlům, mimořádně měkké, rozměr 30 x 35 cm (±5%), 56 ks/bal</t>
  </si>
  <si>
    <t>Žiletka náhradní jednostranná 10cm, do podlahové škrabky s násadou, nebo konusem</t>
  </si>
  <si>
    <t>Žiletky náhradní, dvoustranné, do bezpečnostní okenní škrabky 4 cm</t>
  </si>
  <si>
    <t>Fólie</t>
  </si>
  <si>
    <t>Gumičky</t>
  </si>
  <si>
    <t>Pytle papírové</t>
  </si>
  <si>
    <t>Sáčky do koše</t>
  </si>
  <si>
    <t>Sáčky igelitové</t>
  </si>
  <si>
    <t>Sáčky papírové</t>
  </si>
  <si>
    <t>Sáčky svačinové</t>
  </si>
  <si>
    <t>Sáčky na led</t>
  </si>
  <si>
    <t>Sáčky rychlouzavírací</t>
  </si>
  <si>
    <t>Tašky igelitové</t>
  </si>
  <si>
    <t>Ubrousky</t>
  </si>
  <si>
    <t>Utěrky papírové</t>
  </si>
  <si>
    <t>Dávkovače papírových ručníků</t>
  </si>
  <si>
    <t>Dávkovače mýdel</t>
  </si>
  <si>
    <t>Dávkovače toal.papíru</t>
  </si>
  <si>
    <t>Hřebeny</t>
  </si>
  <si>
    <t>Kartáčky na ruce</t>
  </si>
  <si>
    <t>Kartáčky na zuby</t>
  </si>
  <si>
    <t>Krémy na ruce</t>
  </si>
  <si>
    <t>Mýdla</t>
  </si>
  <si>
    <t>Odlakovač na nehty</t>
  </si>
  <si>
    <t>Olej dětský</t>
  </si>
  <si>
    <t>Toaletní papíry</t>
  </si>
  <si>
    <t>Pasta na zuby</t>
  </si>
  <si>
    <t>Pěna na holení</t>
  </si>
  <si>
    <t>Ručníky papírové</t>
  </si>
  <si>
    <t xml:space="preserve">Sprchový gel </t>
  </si>
  <si>
    <t>Šampony na vlasy/tělo</t>
  </si>
  <si>
    <t>Štětka na holení</t>
  </si>
  <si>
    <t>Tablety na zubní náhrady</t>
  </si>
  <si>
    <t>Voda po holení</t>
  </si>
  <si>
    <t>Ústní voda</t>
  </si>
  <si>
    <t>Drátěnky</t>
  </si>
  <si>
    <t>Držáky PADu</t>
  </si>
  <si>
    <t>Držáky mopu</t>
  </si>
  <si>
    <t>Hadry na podlahu</t>
  </si>
  <si>
    <t>Houby mycí</t>
  </si>
  <si>
    <t>Kartáče mycí/úklidové</t>
  </si>
  <si>
    <t>Koště</t>
  </si>
  <si>
    <t>Lopatka na smetí</t>
  </si>
  <si>
    <t>Mopy</t>
  </si>
  <si>
    <t>Násady na smetáky a mopy</t>
  </si>
  <si>
    <t>Ometače prachu</t>
  </si>
  <si>
    <t>PAD ruční</t>
  </si>
  <si>
    <t>Podlahové čistící kotouče</t>
  </si>
  <si>
    <t>Prachovky</t>
  </si>
  <si>
    <t>Rukavice</t>
  </si>
  <si>
    <t>Lopatka a smetáček - v soupravě, materiál plast, syntetické štětiny, lopatka bez gumové lišty</t>
  </si>
  <si>
    <t>Smetáček ruční</t>
  </si>
  <si>
    <t>Smetáky</t>
  </si>
  <si>
    <t>Souprava na WC</t>
  </si>
  <si>
    <t>Stěrka okenní</t>
  </si>
  <si>
    <t>Škrabka okenní</t>
  </si>
  <si>
    <t>Škrabka podlahová</t>
  </si>
  <si>
    <t>Tyče teleskopické</t>
  </si>
  <si>
    <t>Utěrky úklidové</t>
  </si>
  <si>
    <t>Utěrky průmyslové</t>
  </si>
  <si>
    <t>Zvon na odpady</t>
  </si>
  <si>
    <t>žiletky úklidové</t>
  </si>
  <si>
    <t>Závěsy do WC mísy</t>
  </si>
  <si>
    <t>Přípravek proti plísni</t>
  </si>
  <si>
    <t>Prostředek proti prachu</t>
  </si>
  <si>
    <t>Čistící prostředek na sporáky</t>
  </si>
  <si>
    <t>Čistící písky</t>
  </si>
  <si>
    <t>Čistící prostředek na WC</t>
  </si>
  <si>
    <t>Čistící prostředek na koberce</t>
  </si>
  <si>
    <t>Čistící prostředek na lino</t>
  </si>
  <si>
    <t>Čistící prostředky na sklo</t>
  </si>
  <si>
    <t>Čistící prostředky na nádobí</t>
  </si>
  <si>
    <t>Čistící prostředek na nerez</t>
  </si>
  <si>
    <t>Čistící prostředky na podlahy</t>
  </si>
  <si>
    <t>Čitící prostředek na rez a vodní kámen</t>
  </si>
  <si>
    <t>Čistící přípravek univerzální pro strojní čištění</t>
  </si>
  <si>
    <t>Čistič myčky</t>
  </si>
  <si>
    <t>Čističe sanitární</t>
  </si>
  <si>
    <t>Polymerní disperze</t>
  </si>
  <si>
    <t>Hydroxid sodný</t>
  </si>
  <si>
    <t>Insekticid</t>
  </si>
  <si>
    <t>Kyselina citrónová</t>
  </si>
  <si>
    <t>Leštěnka na lino</t>
  </si>
  <si>
    <t>Leštidlo do myčky</t>
  </si>
  <si>
    <t>Mýdlo jádrové</t>
  </si>
  <si>
    <t>Mýdlo draselné</t>
  </si>
  <si>
    <t>Oleje vonné</t>
  </si>
  <si>
    <t>Osvěžovač vzduchu</t>
  </si>
  <si>
    <t>Mycí pasta na ruce</t>
  </si>
  <si>
    <t>Prací prášek</t>
  </si>
  <si>
    <t>Prostředek na namáčení prádla</t>
  </si>
  <si>
    <t>Soda krystalická</t>
  </si>
  <si>
    <t>Sůl do myčky</t>
  </si>
  <si>
    <t>Sůl tabletová</t>
  </si>
  <si>
    <t>Tablety do myčky</t>
  </si>
  <si>
    <t>Tablety do pisoáru</t>
  </si>
  <si>
    <t>Vonný koncentrát pro WC a koupelnu</t>
  </si>
  <si>
    <t>Utěrka profesionální z mikrovlákna, rozměry a tl.mat. (±5%): 40x40cm, 250g/m2, šetří chemii, vysoká nasáklivost, barva modrá</t>
  </si>
  <si>
    <t>Utěrky papírové v roli, 2-vrstvé, návin min. 65 m, rozměr role 20 x 13,5 cm (±5%)</t>
  </si>
  <si>
    <t>Krém na ruce antibakteriální, promašťující ochranný, hydratační s dezinfekčními účinky, obsah balení 100 ml (± 10%)</t>
  </si>
  <si>
    <t>Krém na ruce ochranný, s obsahem minerálů Mrtvého moře, nemastný, jemně parfémovaný, obsah balení 250 ml (± 10%)</t>
  </si>
  <si>
    <t>Krém na ruce s regeneračními účinky, obsahuje extrakt z Aloe Vera a D-panthenol, obsah balení 100 ml (± 10%)</t>
  </si>
  <si>
    <t>Krém na ruce univerzální, promašťující, s regeneračními a ochrannými účinky, obsah balení 100 ml (± 10%)</t>
  </si>
  <si>
    <t>Papír toaletní do zásobníku, 2-vrstvý, bílý, celulóza, návin min. 250 m, rozměry  (±5%): šířka útržku 9,5 cm, průměr role 28 cm</t>
  </si>
  <si>
    <t>Utěrky průmyslové 1-vrstvé v roli, materiál celulóza/polyester s hladkým povrchem, extrémně pevné a dobře savé, k opakovanému použití, vhodné pro praní, ždímatelné, barva bílá, rozměry (±5%): 30 x 38 cm, šíře role 27 cm, návin 190 m, v roli 500 útržků</t>
  </si>
  <si>
    <t>Utěrky průmyslové víceúčelové, materiál: mix vláken celulóza/polyester s hladkým povrchem, 1-vrstvé, balení Z-sklad, pro opakované použití za mokra i za sucha, ždímatelné, vhodné pro praní, odolné vůči rozpouštědlům, barva modrá, rozměr 30 x 38 cm (±5%), 50 ks/bal</t>
  </si>
  <si>
    <t>Tablety do myčky multifunkční, obsah balení 60 - 100 ks</t>
  </si>
  <si>
    <t>Číslo položky</t>
  </si>
  <si>
    <t>Folie zatavovací transparentní, určená k zatavení plastových misek PP/PET, rozměry (± 5%):  šíře 190 mm, tl.folie 50 + 12 mikronů, hmotnost role 2 kg</t>
  </si>
  <si>
    <t>Gumičky zesílené, rozměry (± 5%): tl.mat. 4 mm, průměr 80 mm, obsah balení 1kg</t>
  </si>
  <si>
    <t xml:space="preserve">Gumičky zesílené, rozměry (± 5%): tl.mat 4 mm, průměr 40 mm, obsah balení 1kg </t>
  </si>
  <si>
    <t>Kartáček na ruce plastový, jednostranné osazení, syntetická vlákna PA, délka 8 cm (±10%)</t>
  </si>
  <si>
    <t>Pasta na zuby s obsahem fluoridu, pro každodenní použití, vhodná pro děti i dospělé, obsah balení 75 ml (±10%)</t>
  </si>
  <si>
    <t>Pěna na holení toaletní, ve spreji, pro citlivou pokožku, obsah balení 250 ml (±10%)</t>
  </si>
  <si>
    <t>Šampon na vlasy březový, obsah balení 500 ml (±10%)</t>
  </si>
  <si>
    <t>Houbička na nádobí s plastovou drátěnkou, rozměry 6 x 8,5 x 2,5 cm (± 10%), různé barevné provedení</t>
  </si>
  <si>
    <t>Kartáč podlahový ruční dřevěný, syntetická vlákna, rozměry 22 x 7 x 5 cm (±10%)</t>
  </si>
  <si>
    <t>Kartáč ruční rýžový s držákem, typ "žehlička", materiál plast, délka 12 cm (±10%)</t>
  </si>
  <si>
    <t xml:space="preserve">Kartáč na radiátory, tvar "U", plastový držák, syntetické štětiny, rozměry (±10%): celková délka 32 cm, délka kartáče 19 cm, průměr štětin 5 cm </t>
  </si>
  <si>
    <t xml:space="preserve">Kartáč na radiátory, tvar "U", plastový držák, návlek z polyamydové tkaniny a příze, rozměry (± 10%): celková délka 42 cm, délka návleku 22 cm, průměr návleku 10 cm </t>
  </si>
  <si>
    <t>Kartáč dřevěný na podlahy, "šrupák", syntetická vlákna, s otvorem pro zasunutí dřevěné násady, délka 18 cm (±5%)</t>
  </si>
  <si>
    <t>Kartáč WC, plastové těleso, bez nádoby, syntetická vlákna, různé barvy, rozměry (±10%): délka 35 cm, šířka štětin 11 cm</t>
  </si>
  <si>
    <t>Koště zatloukané dřevěné, dřevěné těleso o šířce 30 cm (±10%), neštěpená syntetická vlákna PET, dřevěná nelakovaná hůl bez závitu 120 cm (±5%), zatloukací</t>
  </si>
  <si>
    <r>
      <rPr>
        <sz val="10"/>
        <color theme="1"/>
        <rFont val="Calibri"/>
        <family val="2"/>
        <scheme val="minor"/>
      </rPr>
      <t>Mop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40 x 13 cm, úchyt na držák pomocí kapes</t>
    </r>
  </si>
  <si>
    <r>
      <rPr>
        <sz val="10"/>
        <color theme="1"/>
        <rFont val="Calibri"/>
        <family val="2"/>
        <scheme val="minor"/>
      </rPr>
      <t>Mop 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50 x 17 cm, úchyt na držák pomocí kapes</t>
    </r>
  </si>
  <si>
    <t>Mop mycí plochý, na mytí podlahových ploch, kapsové uchycení s jedním pomocným jazykem, uvnitř smyčky, po obvodu otevřené třásně, délka 40 cm (±5%)</t>
  </si>
  <si>
    <t>Prachovka uni, jednobarevná viskózová utěrka, rozměr 35 x 40 cm (±10%), barevné provedení - červená, modrá</t>
  </si>
  <si>
    <t>Prachovka jemná textilní, s obšitými okraji, rozměr 40 x 43 cm (±10%), barva bílá</t>
  </si>
  <si>
    <t>Prachovka flanelová, rozměr 40 x 30 cm (±10%), barva modrá</t>
  </si>
  <si>
    <t>Smeták dřevěný, délka 28 cm (±5%), syntetické štětiny, bez hole</t>
  </si>
  <si>
    <t>Smeták s holí, materiál plast + syntetické štětiny, délka hole 130 cm (±5%), různé barvy</t>
  </si>
  <si>
    <t>Utěrka profesionální z mikrovlákna, rozměry a tl.mat. (±5%): 40x40cm, 250g/m2, šetří chemii, vysoká nasáklivost, barva červená</t>
  </si>
  <si>
    <t>Utěrka houbová víceúčelová, rozměr min. 155 x 187 mm (±10%)</t>
  </si>
  <si>
    <t>Utěrka švédská, materál mikrovlákno, rozměr 35x40 cm (±10%), barva modrá</t>
  </si>
  <si>
    <t>Utěrka víceúčelová, netkaná, vysoce savá, pro suché i mokré použití, rozměr 36x38 cm (±5%)</t>
  </si>
  <si>
    <t>Zvon na čištění odpadů gumový, s dřevěnou tyčkou, rozměry (±5%): výška min. 29 cm, průměr 11 cm.</t>
  </si>
  <si>
    <t>Prací prášek univerzální, obsah balení 400 g (±10%)</t>
  </si>
  <si>
    <t>Prostředek na namáčení a předpírání prádla, bezfosfátový, pro změkčení vody při praní, obsah balení 600 g (±10%)</t>
  </si>
  <si>
    <t>Pasta mycí na ruce obsahující přírodní abraziva, vhodná pro časté použití, obsah balení 450 g (±10%)</t>
  </si>
  <si>
    <t>Kyselina citrónová, obsah balení 40g (± 10%)</t>
  </si>
  <si>
    <t>Dávkovač na jednorázové skládané papírové ručníky o rozměru ručníku 250 x 230 mm (± 5%), hloubka zásobníku 130 - 140 mm, zásobník min. na 500 ks ručníků</t>
  </si>
  <si>
    <t>Hřeben "všiváček", materiál plast, rozměr 85 x 50 mm (±5%), oboustranný, k vyčesání vlasových parazitů</t>
  </si>
  <si>
    <t>1 role</t>
  </si>
  <si>
    <t>1 ks</t>
  </si>
  <si>
    <t>1 kg</t>
  </si>
  <si>
    <t>1 balení</t>
  </si>
  <si>
    <t xml:space="preserve"> 1 ks</t>
  </si>
  <si>
    <t>Ústní toaletní voda s fluoridem, osvěžuje dech, zabraňuje tvorbě zubního kazu a plaku, posiluje zubní sklovinu, obsah balení 500 ml (±10%)</t>
  </si>
  <si>
    <t>Voda po holení, pro citlivou pokožku, obsah balení 100 ml (±10%)</t>
  </si>
  <si>
    <t>1 pár</t>
  </si>
  <si>
    <t>1 tableta</t>
  </si>
  <si>
    <t>Tablety do pisoáru, omezující tvorbu vodního a močového kamene,  obsahující účinné složky odstraňující nečistoty, s obsahem kyseliny benzensulfonové 15 - 20 %, obsah balení 1 kg tablet</t>
  </si>
  <si>
    <t>100 ks</t>
  </si>
  <si>
    <t>Pytel na odpad, materiál PE, rozměry (±5%): 70 x 110 cm, tl. mat. 200 mikronů, barevné provedení- červený</t>
  </si>
  <si>
    <t xml:space="preserve">Pytel na odpad, materiál PE, rozměry (±5%): 55 x 100 cm, tl.mat. 180 mikronů, barevné provedení - černý </t>
  </si>
  <si>
    <t>Pytel na odpad, materiál PE, rozměry (±5%) 55 x 100 cm, tl.mat. 180 mikronů, barevné provedení - modrý</t>
  </si>
  <si>
    <t>Pytel na odpad, materiál PE, rozměry (±5%) 55 x 100 cm, tl.mat. 180 mikronů, barevné provedení: červený</t>
  </si>
  <si>
    <t>Pytel na odpad, materiál PE, rozměry (±5%): 70 x 110 cm, tl.mat. 100 mikronů, barevné provedení - černý</t>
  </si>
  <si>
    <t>Pytel na odpad, materiál PE, rozměry (±5%): 70 x 110 cm, tl.mat. 100 mikronů, barevné provedení - červený</t>
  </si>
  <si>
    <t>Pytel na odpad, materiál PE, rozměry (±5%): 70 x 110 cm, tl.mat. 100 mikronů, barevné provedení - modrý</t>
  </si>
  <si>
    <t>Pytel na odpad, materiál PE, rozměry (±5%): 70 x 110 cm, tl.mat. 100 mikronů, barevné provedení - transparentní</t>
  </si>
  <si>
    <t>Pytel na odpad, materiál PE, rozměry (±5%): 70 x 110 cm, tl.mat. 100 mikronů, barevné provedení - žlutý</t>
  </si>
  <si>
    <r>
      <t>Dávkovač tekutého mýdla, pro opakované dolévání, obsah zásobníku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10%), z bílého pevného ABS plastu, s průhledem (okénko na kontrolu obsahu), uzamykatelný, dávkování tlačící páčkou</t>
    </r>
  </si>
  <si>
    <r>
      <t>Dávkovač tekutého mýdla, pro opakované dolévání, obsah zásobníku 500 ml (</t>
    </r>
    <r>
      <rPr>
        <sz val="10"/>
        <rFont val="Calibri"/>
        <family val="2"/>
      </rPr>
      <t>± 10</t>
    </r>
    <r>
      <rPr>
        <sz val="10"/>
        <rFont val="Calibri"/>
        <family val="2"/>
        <scheme val="minor"/>
      </rPr>
      <t>%), z bílého pevného ABS plastu, s průhledem (okénko na kontrolu obsahu)</t>
    </r>
  </si>
  <si>
    <t>Sprchový gel dětský, na tělo i vlasy, bez mýdla, bez parfemace, hypoalergenní, šetrný k očím, s pumpičkou, obsah balení 400 ml (±10%)</t>
  </si>
  <si>
    <t>Pytle na odpad</t>
  </si>
  <si>
    <t xml:space="preserve">Čistící písek sypký, vhodný na čištění všech ploch v koupelnách a kuchyních, s vůní citronu, obsah balení 400 g (± 10%) </t>
  </si>
  <si>
    <t>Doklad prokazující splnění tech.parametrů (technický, bezp.list, mat.list)</t>
  </si>
  <si>
    <t>Doklad prokazující splnění tech.parametrů (technický list, bezpečnostní list, mat.list)</t>
  </si>
  <si>
    <t>Předpokládané odebírané množství MJ/rok</t>
  </si>
  <si>
    <t>Nabídková cena celkem bez DPH/36 měs.</t>
  </si>
  <si>
    <t>Cena za MJ bez DPH</t>
  </si>
  <si>
    <t>Pytel na odpad zatahovací, materiál PE, rozměry (± 5%) 60 x 80 cm, tl.mat. 40 mikronů,  v roli 10 - 20 ks, barevné provedení - modrý</t>
  </si>
  <si>
    <t>Pytel na odpad, materiál PE, rozměry (±5%): 70 x 110 cm, tl.mat. 60 mikronů, barevné provedení - bílý (mléčný), v roli 10 - 30 ks</t>
  </si>
  <si>
    <t>Pytel na odpad, materiál PE, rozměry (±5%): 70 x 110 cm, tl.mat. 60 mikronů, barevné provedení - černý, v roli 10 - 30 ks</t>
  </si>
  <si>
    <t>Pytel na odpad, materiál PE, rozměry (±5%): 70 x 110 cm, tl.mat. 60 mikronů, barevné provedení - žlutý, v roli 10 - 30 ks</t>
  </si>
  <si>
    <t>Sáček do koše transparentní, materiál HDPE, rozměry (±5%): 63x74 cm, tl.mat. 7 mikronů, obsah 60 l, 30 - 60 ks v roli</t>
  </si>
  <si>
    <t xml:space="preserve">Sáček do koše, materiál HDPE, rozměry (±5%): 50x60cm, tl. mat. 6 mikronů, objem 30l barevné provedení - černý, 30 - 60 ks v roli </t>
  </si>
  <si>
    <t>Sáček do koše, materiál PE, rozměry (±5%): 50x60 cm, tl.mat. 40 mikronů, barevné provedení - černý, 10 - 50 ks v roli</t>
  </si>
  <si>
    <t>Sáček igelitový, materiál LDPE, rozměry (±5%): 20x30 cm, tl.mat. 40 mikronů, 50 - 100 ks v bal.</t>
  </si>
  <si>
    <t>Sáček igelitový, materiál LDPE, rozměry (±5%): 30x40 cm, tl.mat. 40 mikronů, 50 - 100 ks v bal.</t>
  </si>
  <si>
    <t xml:space="preserve">Sáček mikrotenový odtrhávací v roli, rozměry sáčku (±5%): 20x30 cm, tl.mat. 9 mikronů, 100 - 500 ks v roli </t>
  </si>
  <si>
    <t>Sáček mikrotenový odtrhávací, role, rozměr 26x40+3cm (±5%), v roli 100 - 500 ks</t>
  </si>
  <si>
    <t xml:space="preserve">Sáček papírový lékárenský, bílý, rozměry (±5%): šířka 8 cm, výška 11 cm, ploché dno, bez bočních záložek, s klopou, 50 - 100 ks v bal. </t>
  </si>
  <si>
    <t>Sáček svačinový, mikrotenový, v bloku, rozměr 25x35 cm (±5%), transparentní, 25 - 100 ks v bal</t>
  </si>
  <si>
    <t>Sáček svačinový, mikrotenový, v bloku, rozměr 30x40 cm (±5%), transparentní, 25 - 100 ks v bal</t>
  </si>
  <si>
    <t xml:space="preserve">Sáčky na ledové kostky, materiál: PE folie potravinářská, objem sáčku 210 ml (± 10%), sáček na min. 15 kostek, v balení 5 - 25 ks                                       </t>
  </si>
  <si>
    <t>Sáčky rychlouzavírací se zipem, materiál PE, rozměr 12x17 cm (±5%), 50 - 100 ks v balení</t>
  </si>
  <si>
    <t>Sáčky rychlouzavírací se zipem, materiál PE, rozměr 15x10 cm (±5%), 50 - 100 ks v balení</t>
  </si>
  <si>
    <t>Sáčky rychlouzavírací se zipem, materiál PE, rozměr 15x22 cm (±5%), 50 - 100 ks v balení</t>
  </si>
  <si>
    <t>Sáčky rychlouzavírací se zipem, materiál PE, rozměr 20x30 cm (±5%), 50 - 100 ks v balení</t>
  </si>
  <si>
    <t>Sáčky rychlouzavírací se zipem, materiál PE, rozměr 25x35 cm (±5%), 50 - 100 ks v balení</t>
  </si>
  <si>
    <t>Sáčky rychlouzavírací se zipem, materiál PE, rozměr 30x40 cm (±5%), 50 - 100 ks v balení</t>
  </si>
  <si>
    <t>Taška igelitová, materiál LDPE, nosnost 10kg, rozměry (±5%): 30+18x55cm, síla 15 mikronů, různé barevné provedení, v balení (bloku) 50 - 100 ks</t>
  </si>
  <si>
    <t>Taška mikrotenová HDPE, nosnost 4kg, rozměry (±5%): 25+12x45 cm, tl.mat. 6 mikronů, barevné provedení - červená, modrá, zelená, v balení (bloku) 50 - 100 ks</t>
  </si>
  <si>
    <t>Taška mikrotenová Jumbo rozměry (±5%): 36+20x70 cm, tl.mat. 13 mikronů, různé barevné provedení, 50 -100 ks v bal.</t>
  </si>
  <si>
    <t>Ubrousky papírové, 1-vrstvé, bílé, 100% celulóza, rozměr 30 x 30 cm (±5%), 50 - 100 ks v balení</t>
  </si>
  <si>
    <t>Část 1. - Obalový materiál a pytle</t>
  </si>
  <si>
    <t>Část 2. - Toaletní a mycí potřeby</t>
  </si>
  <si>
    <t>Část 3. - Úklidové potřeby</t>
  </si>
  <si>
    <t>Část 4. - Čistící a prací prostředky</t>
  </si>
  <si>
    <t>Pytel na odpad zatahovací, materiál PE, rozměry (±5%): 70 x 110 cm, tl.mat. 60 mikronů, v roli 10 - 30 ks, barevné provedení - modrý</t>
  </si>
  <si>
    <t>Pytel na odpad, materiál LDPE, rozměry (±5%): 70 x 110 cm, objem 120 l, tl. min. 40 mikronů, 10 - 30 ks v roli, transparentní</t>
  </si>
  <si>
    <t>Pytel na odpad, materiál PE, rozměry (±5%): 100 x 120 cm , tl.mat. 100 mikronů, v roli 5 - 25 ks, barevné provedení - černý</t>
  </si>
  <si>
    <t>Pytel na odpad, materiál PE, rozměry (±5%): 100 x 120 cm, tl.mat. 100 mikronů, v roli 5 -25 ks, barevné provedení - modrý</t>
  </si>
  <si>
    <t>Pytel na odpad, materiál PE, rozměry (±5%): 100 x 120 cm, tloušťka materiálu 80 mikronů, v roli 5 -25 ks, barevné provedení: černý</t>
  </si>
  <si>
    <t xml:space="preserve">Pytel na odpad, materiál PE, rozměry (±5%) 100 x 120 cm, tloušťka materiálu 80 mikronů, v roli 5 -25 ks, barevné provedení: červený </t>
  </si>
  <si>
    <t xml:space="preserve">Pytel na odpad, materiál PE, rozměry (±5%): 100 x 120 cm, tloušťka materiálu 80 mikronů, v roli 5 - 25 ks, barevné provedení: modrý </t>
  </si>
  <si>
    <t xml:space="preserve">Pytel na odpad, materiál PE, rozměry (±5%): 100 x 120 cm, tloušťka materiálu 80 mikronů, v roli 5 - 25 ks, barevné provedení: transparentní </t>
  </si>
  <si>
    <t xml:space="preserve">Pytel na odpad, materiál PE, rozměry (±5%): 100 x 120 cm, tloušťka materiálu 80 mikronů, v roli 5 - 25 ks, barevné provedení: žlutý </t>
  </si>
  <si>
    <t>Pytel na odpad, materiál PE, rozměry (±5%): 55 x 100 cm, tl.mat. 100 mikronů, v roli 10 - 25 ks, barevné provedení - červený</t>
  </si>
  <si>
    <t>Pytel na odpad, materiál PE, rozměry (±5%): 55 x 100 cm, tl.mat. 50 mikronů, v roli 10 - 25 ks, barevné provedení: zelený</t>
  </si>
  <si>
    <t xml:space="preserve">Pytel na odpad, materiál PE, rozměry (±5%): 55 x 100 cm, tloušťka materiálu: 100 mikronů, v roli 10 - 25 ks, barevné provedení: černý </t>
  </si>
  <si>
    <t xml:space="preserve">Pytel na odpad, materiál PE, rozměry (±5%): 55 x 100 cm, tloušťka materiálu: 100 mikronů, v roli 10 - 25 ks, barevné provedení: modrý </t>
  </si>
  <si>
    <t xml:space="preserve">Pytel na odpad, materiál PE, rozměry (±5%): 55 x 100 cm, tloušťka materiálu: 100 mikronů, v roli 10 - 25 ks, barevné provedení: žlutý </t>
  </si>
  <si>
    <t>Pytel na odpad, materiál PE, rozměry (±5%): 55 x 110 cm, tl. mat. 50 mikronů, v roli 10 - 25 ks, barevné provedení - transparentní</t>
  </si>
  <si>
    <t>Pytel na odpad, materiál PE, rozměry (±5%): 70 x 110 cm, vyvařovací transparentní, tl.mat. 20 mikronů, v roli 25 - 50 ks</t>
  </si>
  <si>
    <t>Pytel na odpad, materiál PE, rozměry (±5%): 70 x110 cm, tl.mat. 80 mikronů, v roli 5 - 25 ks, barevné provedení - černý</t>
  </si>
  <si>
    <t>Pytel na odpad, materiál PE, rozměry (±5%): 70 x110 cm, tl.mat. 80 mikronů, v roli 5 - 25 ks, barevné provedení - červený</t>
  </si>
  <si>
    <t>Pytel na odpad, materiál PE, rozměry (±5%): 70 x110 cm, tl.mat. 80 mikronů, v roli  5 - 25 ks, barevné provedení - modrý</t>
  </si>
  <si>
    <t>Pytel na odpad, materiál PE, rozměry (±5%): 70 x110 cm, tl.mat. 80 mikronů, v roli 5 - 25 ks, barevné provedení - žlutý</t>
  </si>
  <si>
    <t xml:space="preserve">Pytel na odpad, materiál PE, rozměry (±5%): 70 x 110 cm,  tl.mat. 20 mikronů, v roli 25 - 50 ks, barevné provedení - transparentní </t>
  </si>
  <si>
    <t>Pytel na odpad, materiál PE, rozměry (±5%): 70 x 110 cm, tl.mat. 80 mikronů, v roli 5 -25 ks, barevné provedení - zelený</t>
  </si>
  <si>
    <t>Sáček do koše zatahovací, materiál PE, rozměry (±5%): 50x60 cm, objem 30 l, barevné provedení - žlutý, 10 - 25 ks v roli</t>
  </si>
  <si>
    <t>Sáček do koše, materiál HDPE, rozměry (±5%): 63x85cm, objem 70 l, tl.mat. 10 mikronů, barevné provedení - bílý, 25 - 50 ks v roli</t>
  </si>
  <si>
    <t>Sáček mikrotenový odtrhávací, rozměry (±5%): 20x30+3cm, tl.mat. 6 mikronů, 50 - 100 ks v bal. (v bloku)</t>
  </si>
  <si>
    <t>Sáček papírový hnědý, rozměr 16+4x31 cm (±5%), s rovným dnem</t>
  </si>
  <si>
    <t>Sáček papírový hnědý, rozměr 25+6x47 cm (±5%), s rovným dnem</t>
  </si>
  <si>
    <t>Sáček papírový plochý 3 kg, barva hnědá, rozměry (±5%): 25 x 41 cm, gramáž 70 g/m2</t>
  </si>
  <si>
    <t>Upozornění zadavatele: u pol. 62 je měrnou jednotkou 1 kg, nikoli 1 ks!</t>
  </si>
  <si>
    <t>Obchodní název nabízeného produktu, obsah balení</t>
  </si>
  <si>
    <t xml:space="preserve">Ručníky papírové Z-Z, skládané, 1-vrstvé, rozměr 25x23 cm (±5%), materiál: recyklát, vhodné do zásobníku na papírové ručníky, barva zelená, v balení 150 - 250 ks </t>
  </si>
  <si>
    <t xml:space="preserve">Ručníky papírové Z-Z, skládané, 1-vrstvé, rozměr: 25 x 23 cm (±5%), materiál: recyklát, vhodné do zásobníku na papírové ručníky, barva šedá, v balení 150 - 250 ks </t>
  </si>
  <si>
    <t>Ručníky papírové skládané, 2-vrstvé, rozměr: 22 x 22 cm (±5%), materiál: 100% celulóza, barva bílá, v balení 150 - 250 ks</t>
  </si>
  <si>
    <t>Ručníky papírové Z-Z, skládané, 2-vrstvé, rozměr: 25 x 23 cm (±5%), vhodné do zásobníku na skládané ručníky, materiál: 100% celulóza, barva bílá, v balení 150 - 250 ks</t>
  </si>
  <si>
    <t>Část 5. - Bílé papírové ručníky</t>
  </si>
  <si>
    <t>Ručníky papírové bílé</t>
  </si>
  <si>
    <t>Násada na smeták dřevěná, natloukací, bez závitu, rozměry (± 5%): délka 140 cm, průměr 2,4 cm</t>
  </si>
  <si>
    <t>Násada na smeták dřevěná, natloukací, bez závitu, rozměry (± 5%): délka 160 cm, průměr 2,4 cm</t>
  </si>
  <si>
    <t xml:space="preserve">Dávkovač na pěnové mýdlo na ruce, bezdotykový, na baterie, pro náplň o objemu mýdla 1000 ml  (± 10%)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</si>
</sst>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Border="1"/>
    <xf numFmtId="0" fontId="4" fillId="25" borderId="0" xfId="0" applyFont="1" applyFill="1" applyBorder="1"/>
    <xf numFmtId="1" fontId="4" fillId="25" borderId="10" xfId="20" applyNumberFormat="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>
      <alignment horizontal="center"/>
    </xf>
    <xf numFmtId="0" fontId="4" fillId="25" borderId="10" xfId="21" applyFont="1" applyFill="1" applyBorder="1" applyAlignment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>
      <alignment horizontal="center"/>
      <protection/>
    </xf>
    <xf numFmtId="0" fontId="3" fillId="0" borderId="0" xfId="0" applyFont="1" applyBorder="1" applyAlignment="1">
      <alignment wrapText="1"/>
    </xf>
    <xf numFmtId="0" fontId="4" fillId="25" borderId="10" xfId="0" applyFont="1" applyFill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25" borderId="10" xfId="0" applyNumberFormat="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/>
      <protection/>
    </xf>
    <xf numFmtId="1" fontId="4" fillId="25" borderId="10" xfId="20" applyNumberFormat="1" applyFont="1" applyFill="1" applyBorder="1" applyAlignment="1" applyProtection="1">
      <alignment horizontal="center" wrapText="1"/>
      <protection/>
    </xf>
    <xf numFmtId="49" fontId="4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1" fontId="3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21" applyFont="1" applyFill="1" applyBorder="1" applyAlignment="1" applyProtection="1">
      <alignment horizontal="center"/>
      <protection/>
    </xf>
    <xf numFmtId="49" fontId="4" fillId="25" borderId="10" xfId="21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6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0" fillId="25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25" borderId="0" xfId="0" applyFont="1" applyFill="1" applyBorder="1"/>
    <xf numFmtId="0" fontId="2" fillId="25" borderId="0" xfId="0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26" borderId="10" xfId="0" applyFont="1" applyFill="1" applyBorder="1" applyAlignment="1" applyProtection="1">
      <alignment horizontal="center"/>
      <protection/>
    </xf>
    <xf numFmtId="0" fontId="3" fillId="26" borderId="10" xfId="0" applyFont="1" applyFill="1" applyBorder="1" applyAlignment="1" applyProtection="1">
      <alignment wrapText="1"/>
      <protection/>
    </xf>
    <xf numFmtId="0" fontId="3" fillId="26" borderId="10" xfId="0" applyFont="1" applyFill="1" applyBorder="1" applyProtection="1">
      <protection/>
    </xf>
    <xf numFmtId="0" fontId="4" fillId="26" borderId="10" xfId="21" applyFont="1" applyFill="1" applyBorder="1" applyAlignment="1" applyProtection="1">
      <alignment horizontal="center"/>
      <protection/>
    </xf>
    <xf numFmtId="0" fontId="4" fillId="26" borderId="10" xfId="0" applyFont="1" applyFill="1" applyBorder="1" applyProtection="1">
      <protection/>
    </xf>
    <xf numFmtId="0" fontId="4" fillId="27" borderId="10" xfId="0" applyFont="1" applyFill="1" applyBorder="1" applyAlignment="1" applyProtection="1">
      <alignment horizontal="left" wrapText="1"/>
      <protection/>
    </xf>
    <xf numFmtId="0" fontId="4" fillId="27" borderId="10" xfId="21" applyFont="1" applyFill="1" applyBorder="1" applyAlignment="1" applyProtection="1">
      <alignment horizontal="left" wrapText="1"/>
      <protection/>
    </xf>
    <xf numFmtId="3" fontId="4" fillId="27" borderId="10" xfId="20" applyNumberFormat="1" applyFont="1" applyFill="1" applyBorder="1" applyAlignment="1" applyProtection="1">
      <alignment horizontal="left" wrapText="1"/>
      <protection/>
    </xf>
    <xf numFmtId="49" fontId="4" fillId="27" borderId="10" xfId="21" applyNumberFormat="1" applyFont="1" applyFill="1" applyBorder="1" applyAlignment="1" applyProtection="1">
      <alignment horizontal="left" wrapText="1"/>
      <protection/>
    </xf>
    <xf numFmtId="0" fontId="3" fillId="27" borderId="10" xfId="0" applyFont="1" applyFill="1" applyBorder="1" applyAlignment="1" applyProtection="1">
      <alignment horizontal="left" wrapText="1"/>
      <protection/>
    </xf>
    <xf numFmtId="3" fontId="3" fillId="27" borderId="10" xfId="20" applyNumberFormat="1" applyFont="1" applyFill="1" applyBorder="1" applyAlignment="1" applyProtection="1">
      <alignment horizontal="left" wrapText="1"/>
      <protection/>
    </xf>
    <xf numFmtId="0" fontId="3" fillId="26" borderId="10" xfId="0" applyFont="1" applyFill="1" applyBorder="1" applyAlignment="1">
      <alignment wrapText="1"/>
    </xf>
    <xf numFmtId="0" fontId="3" fillId="26" borderId="10" xfId="0" applyFont="1" applyFill="1" applyBorder="1"/>
    <xf numFmtId="0" fontId="3" fillId="27" borderId="10" xfId="0" applyFont="1" applyFill="1" applyBorder="1" applyAlignment="1" applyProtection="1">
      <alignment wrapText="1"/>
      <protection/>
    </xf>
    <xf numFmtId="0" fontId="6" fillId="27" borderId="10" xfId="0" applyFont="1" applyFill="1" applyBorder="1" applyAlignment="1" applyProtection="1">
      <alignment wrapText="1"/>
      <protection/>
    </xf>
    <xf numFmtId="0" fontId="4" fillId="27" borderId="10" xfId="0" applyFont="1" applyFill="1" applyBorder="1" applyAlignment="1" applyProtection="1">
      <alignment wrapText="1"/>
      <protection/>
    </xf>
    <xf numFmtId="49" fontId="4" fillId="27" borderId="10" xfId="0" applyNumberFormat="1" applyFont="1" applyFill="1" applyBorder="1" applyAlignment="1" applyProtection="1">
      <alignment horizontal="left" wrapText="1"/>
      <protection/>
    </xf>
    <xf numFmtId="0" fontId="4" fillId="26" borderId="10" xfId="0" applyFont="1" applyFill="1" applyBorder="1" applyAlignment="1">
      <alignment wrapText="1"/>
    </xf>
    <xf numFmtId="0" fontId="4" fillId="27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wrapText="1"/>
    </xf>
    <xf numFmtId="3" fontId="4" fillId="27" borderId="10" xfId="20" applyNumberFormat="1" applyFont="1" applyFill="1" applyBorder="1" applyAlignment="1" applyProtection="1">
      <alignment horizontal="left" wrapText="1"/>
      <protection locked="0"/>
    </xf>
    <xf numFmtId="49" fontId="4" fillId="27" borderId="10" xfId="21" applyNumberFormat="1" applyFont="1" applyFill="1" applyBorder="1" applyAlignment="1" applyProtection="1">
      <alignment horizontal="left" wrapText="1"/>
      <protection locked="0"/>
    </xf>
    <xf numFmtId="0" fontId="4" fillId="27" borderId="10" xfId="21" applyFont="1" applyFill="1" applyBorder="1" applyAlignment="1">
      <alignment horizontal="left" wrapText="1"/>
      <protection/>
    </xf>
    <xf numFmtId="2" fontId="4" fillId="27" borderId="10" xfId="20" applyNumberFormat="1" applyFont="1" applyFill="1" applyBorder="1" applyAlignment="1" applyProtection="1">
      <alignment horizontal="left" wrapText="1"/>
      <protection locked="0"/>
    </xf>
    <xf numFmtId="0" fontId="3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wrapText="1"/>
    </xf>
    <xf numFmtId="0" fontId="6" fillId="26" borderId="10" xfId="0" applyFont="1" applyFill="1" applyBorder="1"/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/>
    <xf numFmtId="0" fontId="4" fillId="26" borderId="10" xfId="21" applyFont="1" applyFill="1" applyBorder="1" applyAlignment="1">
      <alignment horizontal="center"/>
      <protection/>
    </xf>
    <xf numFmtId="0" fontId="4" fillId="26" borderId="10" xfId="21" applyFont="1" applyFill="1" applyBorder="1" applyAlignment="1" applyProtection="1">
      <alignment horizontal="center"/>
      <protection locked="0"/>
    </xf>
    <xf numFmtId="0" fontId="3" fillId="26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26" borderId="10" xfId="0" applyNumberFormat="1" applyFont="1" applyFill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4" fontId="4" fillId="26" borderId="10" xfId="21" applyNumberFormat="1" applyFont="1" applyFill="1" applyBorder="1" applyAlignment="1" applyProtection="1">
      <alignment horizontal="center"/>
      <protection/>
    </xf>
    <xf numFmtId="4" fontId="4" fillId="26" borderId="10" xfId="0" applyNumberFormat="1" applyFont="1" applyFill="1" applyBorder="1" applyAlignment="1" applyProtection="1">
      <alignment horizontal="center"/>
      <protection/>
    </xf>
    <xf numFmtId="4" fontId="3" fillId="26" borderId="10" xfId="21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27" fillId="27" borderId="10" xfId="0" applyFont="1" applyFill="1" applyBorder="1" applyAlignment="1" applyProtection="1">
      <alignment horizontal="center" vertical="center"/>
      <protection/>
    </xf>
    <xf numFmtId="0" fontId="27" fillId="27" borderId="10" xfId="0" applyFont="1" applyFill="1" applyBorder="1" applyAlignment="1">
      <alignment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/>
    </xf>
    <xf numFmtId="0" fontId="27" fillId="27" borderId="11" xfId="0" applyFont="1" applyFill="1" applyBorder="1" applyAlignment="1" applyProtection="1">
      <alignment horizontal="center" vertical="center"/>
      <protection/>
    </xf>
    <xf numFmtId="0" fontId="27" fillId="27" borderId="11" xfId="0" applyFont="1" applyFill="1" applyBorder="1" applyAlignment="1">
      <alignment/>
    </xf>
    <xf numFmtId="0" fontId="27" fillId="27" borderId="12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/>
    </xf>
    <xf numFmtId="0" fontId="28" fillId="27" borderId="14" xfId="0" applyFont="1" applyFill="1" applyBorder="1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_struktura" xfId="20"/>
    <cellStyle name="Normální 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Čárka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Check Cell" xfId="55"/>
    <cellStyle name="Input" xfId="56"/>
    <cellStyle name="Linked Cell" xfId="57"/>
    <cellStyle name="Neutral" xfId="58"/>
    <cellStyle name="normální 2" xfId="59"/>
    <cellStyle name="normální 3" xfId="60"/>
    <cellStyle name="normální 3 2" xfId="61"/>
    <cellStyle name="normální 3_LASAK_KZ_2012" xfId="62"/>
    <cellStyle name="normální 4" xfId="63"/>
    <cellStyle name="normální 5" xfId="64"/>
    <cellStyle name="Note" xfId="65"/>
    <cellStyle name="Outpu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workbookViewId="0" topLeftCell="A1">
      <pane ySplit="2" topLeftCell="A55" activePane="bottomLeft" state="frozen"/>
      <selection pane="topLeft" activeCell="L1" sqref="L1"/>
      <selection pane="bottomLeft" activeCell="A82" sqref="A82:C82"/>
    </sheetView>
  </sheetViews>
  <sheetFormatPr defaultColWidth="9.140625" defaultRowHeight="15"/>
  <cols>
    <col min="1" max="1" width="9.140625" style="30" customWidth="1"/>
    <col min="2" max="2" width="16.421875" style="31" customWidth="1"/>
    <col min="3" max="3" width="68.421875" style="32" customWidth="1"/>
    <col min="4" max="4" width="11.00390625" style="33" customWidth="1"/>
    <col min="5" max="5" width="14.8515625" style="33" customWidth="1"/>
    <col min="6" max="6" width="11.421875" style="33" customWidth="1"/>
    <col min="7" max="7" width="14.57421875" style="33" customWidth="1"/>
    <col min="8" max="8" width="17.140625" style="39" customWidth="1"/>
    <col min="9" max="9" width="16.421875" style="39" customWidth="1"/>
    <col min="10" max="10" width="23.421875" style="40" customWidth="1"/>
    <col min="11" max="16384" width="9.140625" style="3" customWidth="1"/>
  </cols>
  <sheetData>
    <row r="1" spans="1:10" ht="43.5" customHeight="1">
      <c r="A1" s="91" t="s">
        <v>303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275</v>
      </c>
      <c r="F2" s="1" t="s">
        <v>277</v>
      </c>
      <c r="G2" s="1" t="s">
        <v>276</v>
      </c>
      <c r="H2" s="18" t="s">
        <v>336</v>
      </c>
      <c r="I2" s="18" t="s">
        <v>3</v>
      </c>
      <c r="J2" s="18" t="s">
        <v>273</v>
      </c>
    </row>
    <row r="3" spans="1:10" s="7" customFormat="1" ht="33.75" customHeight="1">
      <c r="A3" s="19">
        <v>1</v>
      </c>
      <c r="B3" s="20" t="s">
        <v>109</v>
      </c>
      <c r="C3" s="55" t="s">
        <v>40</v>
      </c>
      <c r="D3" s="21" t="s">
        <v>249</v>
      </c>
      <c r="E3" s="22">
        <v>460</v>
      </c>
      <c r="F3" s="50"/>
      <c r="G3" s="50">
        <f>E3*F3*3</f>
        <v>0</v>
      </c>
      <c r="H3" s="51"/>
      <c r="I3" s="51"/>
      <c r="J3" s="52"/>
    </row>
    <row r="4" spans="1:10" ht="28.5" customHeight="1">
      <c r="A4" s="23">
        <v>2</v>
      </c>
      <c r="B4" s="24"/>
      <c r="C4" s="55" t="s">
        <v>41</v>
      </c>
      <c r="D4" s="21" t="s">
        <v>249</v>
      </c>
      <c r="E4" s="22">
        <v>20</v>
      </c>
      <c r="F4" s="50"/>
      <c r="G4" s="50">
        <f aca="true" t="shared" si="0" ref="G4:G67">E4*F4*3</f>
        <v>0</v>
      </c>
      <c r="H4" s="51"/>
      <c r="I4" s="51"/>
      <c r="J4" s="52"/>
    </row>
    <row r="5" spans="1:10" s="7" customFormat="1" ht="33.75" customHeight="1">
      <c r="A5" s="19">
        <v>3</v>
      </c>
      <c r="B5" s="20"/>
      <c r="C5" s="55" t="s">
        <v>42</v>
      </c>
      <c r="D5" s="21" t="s">
        <v>249</v>
      </c>
      <c r="E5" s="22">
        <v>40</v>
      </c>
      <c r="F5" s="50"/>
      <c r="G5" s="50">
        <f t="shared" si="0"/>
        <v>0</v>
      </c>
      <c r="H5" s="51"/>
      <c r="I5" s="51"/>
      <c r="J5" s="52"/>
    </row>
    <row r="6" spans="1:10" ht="28.5" customHeight="1">
      <c r="A6" s="23">
        <v>4</v>
      </c>
      <c r="B6" s="25"/>
      <c r="C6" s="56" t="s">
        <v>43</v>
      </c>
      <c r="D6" s="21" t="s">
        <v>249</v>
      </c>
      <c r="E6" s="26">
        <v>110</v>
      </c>
      <c r="F6" s="53"/>
      <c r="G6" s="50">
        <f t="shared" si="0"/>
        <v>0</v>
      </c>
      <c r="H6" s="51"/>
      <c r="I6" s="51"/>
      <c r="J6" s="52"/>
    </row>
    <row r="7" spans="1:10" ht="32.25" customHeight="1">
      <c r="A7" s="19">
        <v>5</v>
      </c>
      <c r="B7" s="27"/>
      <c r="C7" s="57" t="s">
        <v>214</v>
      </c>
      <c r="D7" s="21" t="s">
        <v>249</v>
      </c>
      <c r="E7" s="22">
        <v>860</v>
      </c>
      <c r="F7" s="50"/>
      <c r="G7" s="50">
        <f t="shared" si="0"/>
        <v>0</v>
      </c>
      <c r="H7" s="51"/>
      <c r="I7" s="51"/>
      <c r="J7" s="52"/>
    </row>
    <row r="8" spans="1:10" ht="33" customHeight="1">
      <c r="A8" s="23">
        <v>6</v>
      </c>
      <c r="B8" s="20" t="s">
        <v>110</v>
      </c>
      <c r="C8" s="55" t="s">
        <v>44</v>
      </c>
      <c r="D8" s="21" t="s">
        <v>249</v>
      </c>
      <c r="E8" s="22">
        <v>90</v>
      </c>
      <c r="F8" s="50"/>
      <c r="G8" s="50">
        <f t="shared" si="0"/>
        <v>0</v>
      </c>
      <c r="H8" s="51"/>
      <c r="I8" s="51"/>
      <c r="J8" s="52"/>
    </row>
    <row r="9" spans="1:10" s="7" customFormat="1" ht="36.75" customHeight="1">
      <c r="A9" s="19">
        <v>7</v>
      </c>
      <c r="B9" s="25"/>
      <c r="C9" s="58" t="s">
        <v>45</v>
      </c>
      <c r="D9" s="21" t="s">
        <v>250</v>
      </c>
      <c r="E9" s="26">
        <v>50</v>
      </c>
      <c r="F9" s="53"/>
      <c r="G9" s="50">
        <f t="shared" si="0"/>
        <v>0</v>
      </c>
      <c r="H9" s="51"/>
      <c r="I9" s="51"/>
      <c r="J9" s="52"/>
    </row>
    <row r="10" spans="1:10" ht="38.25" customHeight="1">
      <c r="A10" s="23">
        <v>8</v>
      </c>
      <c r="B10" s="25"/>
      <c r="C10" s="56" t="s">
        <v>46</v>
      </c>
      <c r="D10" s="21" t="s">
        <v>250</v>
      </c>
      <c r="E10" s="26">
        <v>30</v>
      </c>
      <c r="F10" s="53"/>
      <c r="G10" s="50">
        <f t="shared" si="0"/>
        <v>0</v>
      </c>
      <c r="H10" s="51"/>
      <c r="I10" s="51"/>
      <c r="J10" s="52"/>
    </row>
    <row r="11" spans="1:10" ht="28.5" customHeight="1">
      <c r="A11" s="19">
        <v>9</v>
      </c>
      <c r="B11" s="25"/>
      <c r="C11" s="58" t="s">
        <v>216</v>
      </c>
      <c r="D11" s="21" t="s">
        <v>250</v>
      </c>
      <c r="E11" s="26">
        <v>20</v>
      </c>
      <c r="F11" s="53"/>
      <c r="G11" s="50">
        <f t="shared" si="0"/>
        <v>0</v>
      </c>
      <c r="H11" s="51"/>
      <c r="I11" s="51"/>
      <c r="J11" s="52"/>
    </row>
    <row r="12" spans="1:10" ht="29.25" customHeight="1">
      <c r="A12" s="23">
        <v>10</v>
      </c>
      <c r="B12" s="25"/>
      <c r="C12" s="58" t="s">
        <v>215</v>
      </c>
      <c r="D12" s="21" t="s">
        <v>250</v>
      </c>
      <c r="E12" s="26">
        <v>60</v>
      </c>
      <c r="F12" s="53"/>
      <c r="G12" s="50">
        <f t="shared" si="0"/>
        <v>0</v>
      </c>
      <c r="H12" s="51"/>
      <c r="I12" s="51"/>
      <c r="J12" s="52"/>
    </row>
    <row r="13" spans="1:10" ht="39.2" customHeight="1">
      <c r="A13" s="19">
        <v>11</v>
      </c>
      <c r="B13" s="25" t="s">
        <v>271</v>
      </c>
      <c r="C13" s="58" t="s">
        <v>278</v>
      </c>
      <c r="D13" s="21" t="s">
        <v>249</v>
      </c>
      <c r="E13" s="26">
        <v>25000</v>
      </c>
      <c r="F13" s="53"/>
      <c r="G13" s="50">
        <f t="shared" si="0"/>
        <v>0</v>
      </c>
      <c r="H13" s="51"/>
      <c r="I13" s="51"/>
      <c r="J13" s="52"/>
    </row>
    <row r="14" spans="1:10" ht="35.45" customHeight="1">
      <c r="A14" s="23">
        <v>12</v>
      </c>
      <c r="B14" s="27"/>
      <c r="C14" s="57" t="s">
        <v>307</v>
      </c>
      <c r="D14" s="21" t="s">
        <v>249</v>
      </c>
      <c r="E14" s="26">
        <v>19250</v>
      </c>
      <c r="F14" s="53"/>
      <c r="G14" s="50">
        <f t="shared" si="0"/>
        <v>0</v>
      </c>
      <c r="H14" s="51"/>
      <c r="I14" s="51"/>
      <c r="J14" s="52"/>
    </row>
    <row r="15" spans="1:10" ht="44.45" customHeight="1">
      <c r="A15" s="19">
        <v>13</v>
      </c>
      <c r="B15" s="25"/>
      <c r="C15" s="56" t="s">
        <v>308</v>
      </c>
      <c r="D15" s="21" t="s">
        <v>249</v>
      </c>
      <c r="E15" s="26">
        <v>20500</v>
      </c>
      <c r="F15" s="53"/>
      <c r="G15" s="50">
        <f t="shared" si="0"/>
        <v>0</v>
      </c>
      <c r="H15" s="51"/>
      <c r="I15" s="51"/>
      <c r="J15" s="52"/>
    </row>
    <row r="16" spans="1:10" ht="40.7" customHeight="1">
      <c r="A16" s="23">
        <v>14</v>
      </c>
      <c r="B16" s="27"/>
      <c r="C16" s="56" t="s">
        <v>309</v>
      </c>
      <c r="D16" s="21" t="s">
        <v>249</v>
      </c>
      <c r="E16" s="26">
        <v>1400</v>
      </c>
      <c r="F16" s="53"/>
      <c r="G16" s="50">
        <f t="shared" si="0"/>
        <v>0</v>
      </c>
      <c r="H16" s="51"/>
      <c r="I16" s="51"/>
      <c r="J16" s="52"/>
    </row>
    <row r="17" spans="1:10" ht="36.75" customHeight="1">
      <c r="A17" s="19">
        <v>15</v>
      </c>
      <c r="B17" s="27"/>
      <c r="C17" s="56" t="s">
        <v>310</v>
      </c>
      <c r="D17" s="21" t="s">
        <v>249</v>
      </c>
      <c r="E17" s="26">
        <v>4900</v>
      </c>
      <c r="F17" s="53"/>
      <c r="G17" s="50">
        <f t="shared" si="0"/>
        <v>0</v>
      </c>
      <c r="H17" s="51"/>
      <c r="I17" s="51"/>
      <c r="J17" s="52"/>
    </row>
    <row r="18" spans="1:10" ht="36" customHeight="1">
      <c r="A18" s="23">
        <v>16</v>
      </c>
      <c r="B18" s="27"/>
      <c r="C18" s="56" t="s">
        <v>311</v>
      </c>
      <c r="D18" s="21" t="s">
        <v>249</v>
      </c>
      <c r="E18" s="26">
        <v>5900</v>
      </c>
      <c r="F18" s="53"/>
      <c r="G18" s="50">
        <f t="shared" si="0"/>
        <v>0</v>
      </c>
      <c r="H18" s="51"/>
      <c r="I18" s="51"/>
      <c r="J18" s="52"/>
    </row>
    <row r="19" spans="1:10" ht="34.5" customHeight="1">
      <c r="A19" s="19">
        <v>17</v>
      </c>
      <c r="B19" s="27"/>
      <c r="C19" s="56" t="s">
        <v>312</v>
      </c>
      <c r="D19" s="21" t="s">
        <v>249</v>
      </c>
      <c r="E19" s="26">
        <v>2850</v>
      </c>
      <c r="F19" s="53"/>
      <c r="G19" s="50">
        <f t="shared" si="0"/>
        <v>0</v>
      </c>
      <c r="H19" s="51"/>
      <c r="I19" s="51"/>
      <c r="J19" s="52"/>
    </row>
    <row r="20" spans="1:10" ht="35.45" customHeight="1">
      <c r="A20" s="23">
        <v>18</v>
      </c>
      <c r="B20" s="27"/>
      <c r="C20" s="56" t="s">
        <v>313</v>
      </c>
      <c r="D20" s="21" t="s">
        <v>249</v>
      </c>
      <c r="E20" s="26">
        <v>8850</v>
      </c>
      <c r="F20" s="53"/>
      <c r="G20" s="50">
        <f t="shared" si="0"/>
        <v>0</v>
      </c>
      <c r="H20" s="51"/>
      <c r="I20" s="51"/>
      <c r="J20" s="52"/>
    </row>
    <row r="21" spans="1:10" ht="30.75" customHeight="1">
      <c r="A21" s="19">
        <v>19</v>
      </c>
      <c r="B21" s="27"/>
      <c r="C21" s="56" t="s">
        <v>314</v>
      </c>
      <c r="D21" s="21" t="s">
        <v>249</v>
      </c>
      <c r="E21" s="26">
        <v>2750</v>
      </c>
      <c r="F21" s="53"/>
      <c r="G21" s="50">
        <f t="shared" si="0"/>
        <v>0</v>
      </c>
      <c r="H21" s="51"/>
      <c r="I21" s="51"/>
      <c r="J21" s="52"/>
    </row>
    <row r="22" spans="1:10" s="8" customFormat="1" ht="38.25" customHeight="1">
      <c r="A22" s="23">
        <v>20</v>
      </c>
      <c r="B22" s="27"/>
      <c r="C22" s="56" t="s">
        <v>315</v>
      </c>
      <c r="D22" s="21" t="s">
        <v>249</v>
      </c>
      <c r="E22" s="26">
        <v>1300</v>
      </c>
      <c r="F22" s="53"/>
      <c r="G22" s="50">
        <f t="shared" si="0"/>
        <v>0</v>
      </c>
      <c r="H22" s="51"/>
      <c r="I22" s="51"/>
      <c r="J22" s="54"/>
    </row>
    <row r="23" spans="1:10" s="8" customFormat="1" ht="34.5" customHeight="1">
      <c r="A23" s="19">
        <v>21</v>
      </c>
      <c r="B23" s="27"/>
      <c r="C23" s="56" t="s">
        <v>316</v>
      </c>
      <c r="D23" s="21" t="s">
        <v>249</v>
      </c>
      <c r="E23" s="26">
        <v>5200</v>
      </c>
      <c r="F23" s="53"/>
      <c r="G23" s="50">
        <f t="shared" si="0"/>
        <v>0</v>
      </c>
      <c r="H23" s="51"/>
      <c r="I23" s="51"/>
      <c r="J23" s="54"/>
    </row>
    <row r="24" spans="1:10" ht="36" customHeight="1">
      <c r="A24" s="23">
        <v>22</v>
      </c>
      <c r="B24" s="27"/>
      <c r="C24" s="56" t="s">
        <v>260</v>
      </c>
      <c r="D24" s="21" t="s">
        <v>252</v>
      </c>
      <c r="E24" s="26">
        <v>450</v>
      </c>
      <c r="F24" s="53"/>
      <c r="G24" s="50">
        <f t="shared" si="0"/>
        <v>0</v>
      </c>
      <c r="H24" s="51"/>
      <c r="I24" s="51"/>
      <c r="J24" s="52"/>
    </row>
    <row r="25" spans="1:10" s="7" customFormat="1" ht="38.25" customHeight="1">
      <c r="A25" s="19">
        <v>23</v>
      </c>
      <c r="B25" s="27"/>
      <c r="C25" s="56" t="s">
        <v>261</v>
      </c>
      <c r="D25" s="21" t="s">
        <v>252</v>
      </c>
      <c r="E25" s="26">
        <v>850</v>
      </c>
      <c r="F25" s="53"/>
      <c r="G25" s="50">
        <f t="shared" si="0"/>
        <v>0</v>
      </c>
      <c r="H25" s="51"/>
      <c r="I25" s="51"/>
      <c r="J25" s="52"/>
    </row>
    <row r="26" spans="1:10" s="7" customFormat="1" ht="40.7" customHeight="1">
      <c r="A26" s="23">
        <v>24</v>
      </c>
      <c r="B26" s="25"/>
      <c r="C26" s="56" t="s">
        <v>262</v>
      </c>
      <c r="D26" s="21" t="s">
        <v>249</v>
      </c>
      <c r="E26" s="26">
        <v>5500</v>
      </c>
      <c r="F26" s="53"/>
      <c r="G26" s="50">
        <f t="shared" si="0"/>
        <v>0</v>
      </c>
      <c r="H26" s="51"/>
      <c r="I26" s="51"/>
      <c r="J26" s="52"/>
    </row>
    <row r="27" spans="1:10" s="7" customFormat="1" ht="37.5" customHeight="1">
      <c r="A27" s="19">
        <v>25</v>
      </c>
      <c r="B27" s="25"/>
      <c r="C27" s="56" t="s">
        <v>317</v>
      </c>
      <c r="D27" s="21" t="s">
        <v>249</v>
      </c>
      <c r="E27" s="26">
        <v>12250</v>
      </c>
      <c r="F27" s="53"/>
      <c r="G27" s="50">
        <f t="shared" si="0"/>
        <v>0</v>
      </c>
      <c r="H27" s="51"/>
      <c r="I27" s="51"/>
      <c r="J27" s="52"/>
    </row>
    <row r="28" spans="1:10" s="7" customFormat="1" ht="39.2" customHeight="1">
      <c r="A28" s="23">
        <v>26</v>
      </c>
      <c r="B28" s="25"/>
      <c r="C28" s="56" t="s">
        <v>318</v>
      </c>
      <c r="D28" s="21" t="s">
        <v>249</v>
      </c>
      <c r="E28" s="26">
        <v>11800</v>
      </c>
      <c r="F28" s="53"/>
      <c r="G28" s="50">
        <f t="shared" si="0"/>
        <v>0</v>
      </c>
      <c r="H28" s="51"/>
      <c r="I28" s="51"/>
      <c r="J28" s="52"/>
    </row>
    <row r="29" spans="1:10" ht="38.25" customHeight="1">
      <c r="A29" s="19">
        <v>27</v>
      </c>
      <c r="B29" s="25"/>
      <c r="C29" s="56" t="s">
        <v>319</v>
      </c>
      <c r="D29" s="21" t="s">
        <v>249</v>
      </c>
      <c r="E29" s="26">
        <v>68000</v>
      </c>
      <c r="F29" s="53"/>
      <c r="G29" s="50">
        <f t="shared" si="0"/>
        <v>0</v>
      </c>
      <c r="H29" s="51"/>
      <c r="I29" s="51"/>
      <c r="J29" s="52"/>
    </row>
    <row r="30" spans="1:10" ht="39.75" customHeight="1">
      <c r="A30" s="23">
        <v>28</v>
      </c>
      <c r="B30" s="25"/>
      <c r="C30" s="56" t="s">
        <v>320</v>
      </c>
      <c r="D30" s="21" t="s">
        <v>249</v>
      </c>
      <c r="E30" s="26">
        <v>19600</v>
      </c>
      <c r="F30" s="53"/>
      <c r="G30" s="50">
        <f t="shared" si="0"/>
        <v>0</v>
      </c>
      <c r="H30" s="51"/>
      <c r="I30" s="51"/>
      <c r="J30" s="52"/>
    </row>
    <row r="31" spans="1:10" ht="41.25" customHeight="1">
      <c r="A31" s="19">
        <v>29</v>
      </c>
      <c r="B31" s="25"/>
      <c r="C31" s="56" t="s">
        <v>321</v>
      </c>
      <c r="D31" s="21" t="s">
        <v>249</v>
      </c>
      <c r="E31" s="26">
        <v>2750</v>
      </c>
      <c r="F31" s="53"/>
      <c r="G31" s="50">
        <f t="shared" si="0"/>
        <v>0</v>
      </c>
      <c r="H31" s="51"/>
      <c r="I31" s="51"/>
      <c r="J31" s="52"/>
    </row>
    <row r="32" spans="1:10" ht="40.7" customHeight="1">
      <c r="A32" s="23">
        <v>30</v>
      </c>
      <c r="B32" s="27"/>
      <c r="C32" s="56" t="s">
        <v>263</v>
      </c>
      <c r="D32" s="21" t="s">
        <v>249</v>
      </c>
      <c r="E32" s="26">
        <v>3300</v>
      </c>
      <c r="F32" s="53"/>
      <c r="G32" s="50">
        <f t="shared" si="0"/>
        <v>0</v>
      </c>
      <c r="H32" s="51"/>
      <c r="I32" s="51"/>
      <c r="J32" s="52"/>
    </row>
    <row r="33" spans="1:10" ht="42.75" customHeight="1">
      <c r="A33" s="19">
        <v>31</v>
      </c>
      <c r="B33" s="27"/>
      <c r="C33" s="56" t="s">
        <v>264</v>
      </c>
      <c r="D33" s="21" t="s">
        <v>249</v>
      </c>
      <c r="E33" s="26">
        <v>2900</v>
      </c>
      <c r="F33" s="53"/>
      <c r="G33" s="50">
        <f t="shared" si="0"/>
        <v>0</v>
      </c>
      <c r="H33" s="51"/>
      <c r="I33" s="51"/>
      <c r="J33" s="52"/>
    </row>
    <row r="34" spans="1:10" ht="38.25" customHeight="1">
      <c r="A34" s="23">
        <v>32</v>
      </c>
      <c r="B34" s="27"/>
      <c r="C34" s="56" t="s">
        <v>265</v>
      </c>
      <c r="D34" s="21" t="s">
        <v>249</v>
      </c>
      <c r="E34" s="26">
        <v>45000</v>
      </c>
      <c r="F34" s="53"/>
      <c r="G34" s="50">
        <f t="shared" si="0"/>
        <v>0</v>
      </c>
      <c r="H34" s="51"/>
      <c r="I34" s="51"/>
      <c r="J34" s="52"/>
    </row>
    <row r="35" spans="1:10" ht="35.45" customHeight="1">
      <c r="A35" s="19">
        <v>33</v>
      </c>
      <c r="B35" s="27"/>
      <c r="C35" s="56" t="s">
        <v>266</v>
      </c>
      <c r="D35" s="21" t="s">
        <v>249</v>
      </c>
      <c r="E35" s="26">
        <v>300</v>
      </c>
      <c r="F35" s="53"/>
      <c r="G35" s="50">
        <f t="shared" si="0"/>
        <v>0</v>
      </c>
      <c r="H35" s="51"/>
      <c r="I35" s="51"/>
      <c r="J35" s="52"/>
    </row>
    <row r="36" spans="1:10" ht="36.75" customHeight="1">
      <c r="A36" s="23">
        <v>34</v>
      </c>
      <c r="B36" s="27"/>
      <c r="C36" s="56" t="s">
        <v>267</v>
      </c>
      <c r="D36" s="21" t="s">
        <v>249</v>
      </c>
      <c r="E36" s="26">
        <v>7600</v>
      </c>
      <c r="F36" s="53"/>
      <c r="G36" s="50">
        <f t="shared" si="0"/>
        <v>0</v>
      </c>
      <c r="H36" s="51"/>
      <c r="I36" s="51"/>
      <c r="J36" s="52"/>
    </row>
    <row r="37" spans="1:10" ht="39.75" customHeight="1">
      <c r="A37" s="19">
        <v>35</v>
      </c>
      <c r="B37" s="25"/>
      <c r="C37" s="56" t="s">
        <v>322</v>
      </c>
      <c r="D37" s="21" t="s">
        <v>249</v>
      </c>
      <c r="E37" s="26">
        <v>6000</v>
      </c>
      <c r="F37" s="53"/>
      <c r="G37" s="50">
        <f t="shared" si="0"/>
        <v>0</v>
      </c>
      <c r="H37" s="51"/>
      <c r="I37" s="51"/>
      <c r="J37" s="52"/>
    </row>
    <row r="38" spans="1:10" ht="36.75" customHeight="1">
      <c r="A38" s="23">
        <v>36</v>
      </c>
      <c r="B38" s="27"/>
      <c r="C38" s="56" t="s">
        <v>323</v>
      </c>
      <c r="D38" s="21" t="s">
        <v>249</v>
      </c>
      <c r="E38" s="26">
        <v>73200</v>
      </c>
      <c r="F38" s="53"/>
      <c r="G38" s="50">
        <f t="shared" si="0"/>
        <v>0</v>
      </c>
      <c r="H38" s="51"/>
      <c r="I38" s="51"/>
      <c r="J38" s="52"/>
    </row>
    <row r="39" spans="1:10" s="7" customFormat="1" ht="36.75" customHeight="1">
      <c r="A39" s="19">
        <v>37</v>
      </c>
      <c r="B39" s="27"/>
      <c r="C39" s="56" t="s">
        <v>324</v>
      </c>
      <c r="D39" s="21" t="s">
        <v>249</v>
      </c>
      <c r="E39" s="26">
        <v>22950</v>
      </c>
      <c r="F39" s="53"/>
      <c r="G39" s="50">
        <f t="shared" si="0"/>
        <v>0</v>
      </c>
      <c r="H39" s="51"/>
      <c r="I39" s="51"/>
      <c r="J39" s="52"/>
    </row>
    <row r="40" spans="1:10" ht="36" customHeight="1">
      <c r="A40" s="23">
        <v>38</v>
      </c>
      <c r="B40" s="27"/>
      <c r="C40" s="56" t="s">
        <v>325</v>
      </c>
      <c r="D40" s="21" t="s">
        <v>249</v>
      </c>
      <c r="E40" s="26">
        <v>102000</v>
      </c>
      <c r="F40" s="53"/>
      <c r="G40" s="50">
        <f t="shared" si="0"/>
        <v>0</v>
      </c>
      <c r="H40" s="51"/>
      <c r="I40" s="51"/>
      <c r="J40" s="52"/>
    </row>
    <row r="41" spans="1:10" s="7" customFormat="1" ht="39.75" customHeight="1">
      <c r="A41" s="19">
        <v>39</v>
      </c>
      <c r="B41" s="27"/>
      <c r="C41" s="56" t="s">
        <v>326</v>
      </c>
      <c r="D41" s="21" t="s">
        <v>249</v>
      </c>
      <c r="E41" s="26">
        <v>53500</v>
      </c>
      <c r="F41" s="53"/>
      <c r="G41" s="50">
        <f t="shared" si="0"/>
        <v>0</v>
      </c>
      <c r="H41" s="51"/>
      <c r="I41" s="51"/>
      <c r="J41" s="52"/>
    </row>
    <row r="42" spans="1:10" ht="36.75" customHeight="1">
      <c r="A42" s="23">
        <v>40</v>
      </c>
      <c r="B42" s="27"/>
      <c r="C42" s="57" t="s">
        <v>327</v>
      </c>
      <c r="D42" s="21" t="s">
        <v>249</v>
      </c>
      <c r="E42" s="26">
        <v>29000</v>
      </c>
      <c r="F42" s="53"/>
      <c r="G42" s="50">
        <f t="shared" si="0"/>
        <v>0</v>
      </c>
      <c r="H42" s="51"/>
      <c r="I42" s="51"/>
      <c r="J42" s="52"/>
    </row>
    <row r="43" spans="1:10" s="7" customFormat="1" ht="39.75" customHeight="1">
      <c r="A43" s="19">
        <v>41</v>
      </c>
      <c r="B43" s="25"/>
      <c r="C43" s="56" t="s">
        <v>259</v>
      </c>
      <c r="D43" s="21" t="s">
        <v>249</v>
      </c>
      <c r="E43" s="26">
        <v>4150</v>
      </c>
      <c r="F43" s="53"/>
      <c r="G43" s="50">
        <f t="shared" si="0"/>
        <v>0</v>
      </c>
      <c r="H43" s="51"/>
      <c r="I43" s="51"/>
      <c r="J43" s="52"/>
    </row>
    <row r="44" spans="1:10" ht="39.2" customHeight="1">
      <c r="A44" s="23">
        <v>42</v>
      </c>
      <c r="B44" s="27"/>
      <c r="C44" s="57" t="s">
        <v>279</v>
      </c>
      <c r="D44" s="21" t="s">
        <v>249</v>
      </c>
      <c r="E44" s="26">
        <v>81000</v>
      </c>
      <c r="F44" s="53"/>
      <c r="G44" s="50">
        <f t="shared" si="0"/>
        <v>0</v>
      </c>
      <c r="H44" s="51"/>
      <c r="I44" s="51"/>
      <c r="J44" s="52"/>
    </row>
    <row r="45" spans="1:10" ht="43.5" customHeight="1">
      <c r="A45" s="19">
        <v>43</v>
      </c>
      <c r="B45" s="27"/>
      <c r="C45" s="57" t="s">
        <v>280</v>
      </c>
      <c r="D45" s="21" t="s">
        <v>249</v>
      </c>
      <c r="E45" s="26">
        <v>116000</v>
      </c>
      <c r="F45" s="53"/>
      <c r="G45" s="50">
        <f t="shared" si="0"/>
        <v>0</v>
      </c>
      <c r="H45" s="51"/>
      <c r="I45" s="51"/>
      <c r="J45" s="52"/>
    </row>
    <row r="46" spans="1:10" s="7" customFormat="1" ht="37.5" customHeight="1">
      <c r="A46" s="23">
        <v>44</v>
      </c>
      <c r="B46" s="28"/>
      <c r="C46" s="57" t="s">
        <v>281</v>
      </c>
      <c r="D46" s="21" t="s">
        <v>249</v>
      </c>
      <c r="E46" s="26">
        <v>25400</v>
      </c>
      <c r="F46" s="53"/>
      <c r="G46" s="50">
        <f t="shared" si="0"/>
        <v>0</v>
      </c>
      <c r="H46" s="51"/>
      <c r="I46" s="51"/>
      <c r="J46" s="52"/>
    </row>
    <row r="47" spans="1:10" ht="36.75" customHeight="1">
      <c r="A47" s="19">
        <v>45</v>
      </c>
      <c r="B47" s="25"/>
      <c r="C47" s="56" t="s">
        <v>328</v>
      </c>
      <c r="D47" s="21" t="s">
        <v>249</v>
      </c>
      <c r="E47" s="26">
        <v>13900</v>
      </c>
      <c r="F47" s="53"/>
      <c r="G47" s="50">
        <f t="shared" si="0"/>
        <v>0</v>
      </c>
      <c r="H47" s="51"/>
      <c r="I47" s="51"/>
      <c r="J47" s="52"/>
    </row>
    <row r="48" spans="1:10" s="7" customFormat="1" ht="27.75" customHeight="1">
      <c r="A48" s="23">
        <v>46</v>
      </c>
      <c r="B48" s="25" t="s">
        <v>111</v>
      </c>
      <c r="C48" s="58" t="s">
        <v>47</v>
      </c>
      <c r="D48" s="21" t="s">
        <v>249</v>
      </c>
      <c r="E48" s="26">
        <v>1250</v>
      </c>
      <c r="F48" s="53"/>
      <c r="G48" s="50">
        <f t="shared" si="0"/>
        <v>0</v>
      </c>
      <c r="H48" s="51"/>
      <c r="I48" s="51"/>
      <c r="J48" s="52"/>
    </row>
    <row r="49" spans="1:10" s="7" customFormat="1" ht="25.5" customHeight="1">
      <c r="A49" s="19">
        <v>47</v>
      </c>
      <c r="B49" s="20"/>
      <c r="C49" s="55" t="s">
        <v>48</v>
      </c>
      <c r="D49" s="21" t="s">
        <v>249</v>
      </c>
      <c r="E49" s="22">
        <v>1800</v>
      </c>
      <c r="F49" s="50"/>
      <c r="G49" s="50">
        <f t="shared" si="0"/>
        <v>0</v>
      </c>
      <c r="H49" s="51"/>
      <c r="I49" s="51"/>
      <c r="J49" s="52"/>
    </row>
    <row r="50" spans="1:10" ht="41.25" customHeight="1">
      <c r="A50" s="23">
        <v>48</v>
      </c>
      <c r="B50" s="25"/>
      <c r="C50" s="56" t="s">
        <v>49</v>
      </c>
      <c r="D50" s="21" t="s">
        <v>249</v>
      </c>
      <c r="E50" s="26">
        <v>7580</v>
      </c>
      <c r="F50" s="53"/>
      <c r="G50" s="50">
        <f t="shared" si="0"/>
        <v>0</v>
      </c>
      <c r="H50" s="51"/>
      <c r="I50" s="51"/>
      <c r="J50" s="52"/>
    </row>
    <row r="51" spans="1:10" ht="30.75" customHeight="1">
      <c r="A51" s="19">
        <v>49</v>
      </c>
      <c r="B51" s="29" t="s">
        <v>112</v>
      </c>
      <c r="C51" s="59" t="s">
        <v>282</v>
      </c>
      <c r="D51" s="22" t="s">
        <v>249</v>
      </c>
      <c r="E51" s="22">
        <v>800000</v>
      </c>
      <c r="F51" s="50"/>
      <c r="G51" s="50">
        <f t="shared" si="0"/>
        <v>0</v>
      </c>
      <c r="H51" s="51"/>
      <c r="I51" s="51"/>
      <c r="J51" s="52"/>
    </row>
    <row r="52" spans="1:10" ht="33.75" customHeight="1">
      <c r="A52" s="23">
        <v>50</v>
      </c>
      <c r="B52" s="25"/>
      <c r="C52" s="58" t="s">
        <v>329</v>
      </c>
      <c r="D52" s="21" t="s">
        <v>249</v>
      </c>
      <c r="E52" s="26">
        <v>34000</v>
      </c>
      <c r="F52" s="53"/>
      <c r="G52" s="50">
        <f t="shared" si="0"/>
        <v>0</v>
      </c>
      <c r="H52" s="51"/>
      <c r="I52" s="51"/>
      <c r="J52" s="52"/>
    </row>
    <row r="53" spans="1:10" ht="43.5" customHeight="1">
      <c r="A53" s="19">
        <v>51</v>
      </c>
      <c r="B53" s="27"/>
      <c r="C53" s="57" t="s">
        <v>283</v>
      </c>
      <c r="D53" s="21" t="s">
        <v>249</v>
      </c>
      <c r="E53" s="26">
        <v>107000</v>
      </c>
      <c r="F53" s="53"/>
      <c r="G53" s="50">
        <f t="shared" si="0"/>
        <v>0</v>
      </c>
      <c r="H53" s="51"/>
      <c r="I53" s="51"/>
      <c r="J53" s="52"/>
    </row>
    <row r="54" spans="1:10" ht="35.45" customHeight="1">
      <c r="A54" s="23">
        <v>52</v>
      </c>
      <c r="B54" s="25"/>
      <c r="C54" s="56" t="s">
        <v>330</v>
      </c>
      <c r="D54" s="21" t="s">
        <v>249</v>
      </c>
      <c r="E54" s="26">
        <v>86000</v>
      </c>
      <c r="F54" s="53"/>
      <c r="G54" s="50">
        <f t="shared" si="0"/>
        <v>0</v>
      </c>
      <c r="H54" s="51"/>
      <c r="I54" s="51"/>
      <c r="J54" s="52"/>
    </row>
    <row r="55" spans="1:10" s="7" customFormat="1" ht="42" customHeight="1">
      <c r="A55" s="19">
        <v>53</v>
      </c>
      <c r="B55" s="27"/>
      <c r="C55" s="57" t="s">
        <v>284</v>
      </c>
      <c r="D55" s="21" t="s">
        <v>249</v>
      </c>
      <c r="E55" s="26">
        <v>260000</v>
      </c>
      <c r="F55" s="53"/>
      <c r="G55" s="50">
        <f t="shared" si="0"/>
        <v>0</v>
      </c>
      <c r="H55" s="51"/>
      <c r="I55" s="51"/>
      <c r="J55" s="52"/>
    </row>
    <row r="56" spans="1:10" s="7" customFormat="1" ht="36.75" customHeight="1">
      <c r="A56" s="23">
        <v>54</v>
      </c>
      <c r="B56" s="25" t="s">
        <v>113</v>
      </c>
      <c r="C56" s="56" t="s">
        <v>285</v>
      </c>
      <c r="D56" s="21" t="s">
        <v>249</v>
      </c>
      <c r="E56" s="26">
        <v>275000</v>
      </c>
      <c r="F56" s="53"/>
      <c r="G56" s="50">
        <f t="shared" si="0"/>
        <v>0</v>
      </c>
      <c r="H56" s="51"/>
      <c r="I56" s="51"/>
      <c r="J56" s="52"/>
    </row>
    <row r="57" spans="1:10" s="7" customFormat="1" ht="30.75" customHeight="1">
      <c r="A57" s="19">
        <v>55</v>
      </c>
      <c r="B57" s="25"/>
      <c r="C57" s="58" t="s">
        <v>286</v>
      </c>
      <c r="D57" s="21" t="s">
        <v>249</v>
      </c>
      <c r="E57" s="26">
        <v>39000</v>
      </c>
      <c r="F57" s="53"/>
      <c r="G57" s="50">
        <f t="shared" si="0"/>
        <v>0</v>
      </c>
      <c r="H57" s="51"/>
      <c r="I57" s="51"/>
      <c r="J57" s="52"/>
    </row>
    <row r="58" spans="1:10" s="7" customFormat="1" ht="35.45" customHeight="1">
      <c r="A58" s="23">
        <v>56</v>
      </c>
      <c r="B58" s="25"/>
      <c r="C58" s="56" t="s">
        <v>287</v>
      </c>
      <c r="D58" s="21" t="s">
        <v>249</v>
      </c>
      <c r="E58" s="26">
        <v>530000</v>
      </c>
      <c r="F58" s="53"/>
      <c r="G58" s="50">
        <f t="shared" si="0"/>
        <v>0</v>
      </c>
      <c r="H58" s="51"/>
      <c r="I58" s="51"/>
      <c r="J58" s="52"/>
    </row>
    <row r="59" spans="1:10" s="7" customFormat="1" ht="27" customHeight="1">
      <c r="A59" s="19">
        <v>57</v>
      </c>
      <c r="B59" s="25"/>
      <c r="C59" s="56" t="s">
        <v>288</v>
      </c>
      <c r="D59" s="21" t="s">
        <v>249</v>
      </c>
      <c r="E59" s="26">
        <v>39000</v>
      </c>
      <c r="F59" s="53"/>
      <c r="G59" s="50">
        <f t="shared" si="0"/>
        <v>0</v>
      </c>
      <c r="H59" s="51"/>
      <c r="I59" s="51"/>
      <c r="J59" s="52"/>
    </row>
    <row r="60" spans="1:10" ht="37.5" customHeight="1">
      <c r="A60" s="23">
        <v>58</v>
      </c>
      <c r="B60" s="27"/>
      <c r="C60" s="57" t="s">
        <v>331</v>
      </c>
      <c r="D60" s="21" t="s">
        <v>249</v>
      </c>
      <c r="E60" s="26">
        <v>86000</v>
      </c>
      <c r="F60" s="53"/>
      <c r="G60" s="50">
        <f t="shared" si="0"/>
        <v>0</v>
      </c>
      <c r="H60" s="51"/>
      <c r="I60" s="51"/>
      <c r="J60" s="52"/>
    </row>
    <row r="61" spans="1:10" ht="30.75" customHeight="1">
      <c r="A61" s="19">
        <v>59</v>
      </c>
      <c r="B61" s="27" t="s">
        <v>114</v>
      </c>
      <c r="C61" s="57" t="s">
        <v>332</v>
      </c>
      <c r="D61" s="21" t="s">
        <v>249</v>
      </c>
      <c r="E61" s="22">
        <v>7500</v>
      </c>
      <c r="F61" s="50"/>
      <c r="G61" s="50">
        <f t="shared" si="0"/>
        <v>0</v>
      </c>
      <c r="H61" s="51"/>
      <c r="I61" s="51"/>
      <c r="J61" s="52"/>
    </row>
    <row r="62" spans="1:10" s="7" customFormat="1" ht="32.25" customHeight="1">
      <c r="A62" s="23">
        <v>60</v>
      </c>
      <c r="B62" s="27"/>
      <c r="C62" s="57" t="s">
        <v>333</v>
      </c>
      <c r="D62" s="21" t="s">
        <v>249</v>
      </c>
      <c r="E62" s="22">
        <v>3000</v>
      </c>
      <c r="F62" s="50"/>
      <c r="G62" s="50">
        <f t="shared" si="0"/>
        <v>0</v>
      </c>
      <c r="H62" s="51"/>
      <c r="I62" s="51"/>
      <c r="J62" s="52"/>
    </row>
    <row r="63" spans="1:10" s="7" customFormat="1" ht="39.75" customHeight="1">
      <c r="A63" s="19">
        <v>61</v>
      </c>
      <c r="B63" s="25"/>
      <c r="C63" s="56" t="s">
        <v>289</v>
      </c>
      <c r="D63" s="21" t="s">
        <v>249</v>
      </c>
      <c r="E63" s="26">
        <v>4000</v>
      </c>
      <c r="F63" s="53"/>
      <c r="G63" s="50">
        <f t="shared" si="0"/>
        <v>0</v>
      </c>
      <c r="H63" s="51"/>
      <c r="I63" s="51"/>
      <c r="J63" s="52"/>
    </row>
    <row r="64" spans="1:10" s="7" customFormat="1" ht="35.45" customHeight="1">
      <c r="A64" s="19">
        <v>62</v>
      </c>
      <c r="B64" s="24"/>
      <c r="C64" s="55" t="s">
        <v>334</v>
      </c>
      <c r="D64" s="21" t="s">
        <v>250</v>
      </c>
      <c r="E64" s="22">
        <v>30</v>
      </c>
      <c r="F64" s="50"/>
      <c r="G64" s="50">
        <f t="shared" si="0"/>
        <v>0</v>
      </c>
      <c r="H64" s="51"/>
      <c r="I64" s="51"/>
      <c r="J64" s="52"/>
    </row>
    <row r="65" spans="1:10" s="7" customFormat="1" ht="42" customHeight="1">
      <c r="A65" s="19">
        <v>63</v>
      </c>
      <c r="B65" s="20" t="s">
        <v>115</v>
      </c>
      <c r="C65" s="55" t="s">
        <v>290</v>
      </c>
      <c r="D65" s="21" t="s">
        <v>249</v>
      </c>
      <c r="E65" s="22">
        <v>50000</v>
      </c>
      <c r="F65" s="50"/>
      <c r="G65" s="50">
        <f t="shared" si="0"/>
        <v>0</v>
      </c>
      <c r="H65" s="51"/>
      <c r="I65" s="51"/>
      <c r="J65" s="52"/>
    </row>
    <row r="66" spans="1:10" ht="36.75" customHeight="1">
      <c r="A66" s="23">
        <v>64</v>
      </c>
      <c r="B66" s="20"/>
      <c r="C66" s="55" t="s">
        <v>291</v>
      </c>
      <c r="D66" s="21" t="s">
        <v>249</v>
      </c>
      <c r="E66" s="22">
        <v>21500</v>
      </c>
      <c r="F66" s="50"/>
      <c r="G66" s="50">
        <f t="shared" si="0"/>
        <v>0</v>
      </c>
      <c r="H66" s="51"/>
      <c r="I66" s="51"/>
      <c r="J66" s="52"/>
    </row>
    <row r="67" spans="1:10" ht="37.5" customHeight="1">
      <c r="A67" s="19">
        <v>65</v>
      </c>
      <c r="B67" s="28" t="s">
        <v>116</v>
      </c>
      <c r="C67" s="55" t="s">
        <v>292</v>
      </c>
      <c r="D67" s="21" t="s">
        <v>249</v>
      </c>
      <c r="E67" s="22">
        <v>500</v>
      </c>
      <c r="F67" s="50"/>
      <c r="G67" s="50">
        <f t="shared" si="0"/>
        <v>0</v>
      </c>
      <c r="H67" s="51"/>
      <c r="I67" s="51"/>
      <c r="J67" s="52"/>
    </row>
    <row r="68" spans="1:10" s="7" customFormat="1" ht="37.5" customHeight="1">
      <c r="A68" s="23">
        <v>66</v>
      </c>
      <c r="B68" s="20" t="s">
        <v>117</v>
      </c>
      <c r="C68" s="55" t="s">
        <v>293</v>
      </c>
      <c r="D68" s="21" t="s">
        <v>249</v>
      </c>
      <c r="E68" s="22">
        <v>8000</v>
      </c>
      <c r="F68" s="50"/>
      <c r="G68" s="50">
        <f aca="true" t="shared" si="1" ref="G68:G80">E68*F68*3</f>
        <v>0</v>
      </c>
      <c r="H68" s="51"/>
      <c r="I68" s="51"/>
      <c r="J68" s="52"/>
    </row>
    <row r="69" spans="1:10" s="7" customFormat="1" ht="31.7" customHeight="1">
      <c r="A69" s="19">
        <v>67</v>
      </c>
      <c r="B69" s="20"/>
      <c r="C69" s="55" t="s">
        <v>294</v>
      </c>
      <c r="D69" s="21" t="s">
        <v>249</v>
      </c>
      <c r="E69" s="22">
        <v>20000</v>
      </c>
      <c r="F69" s="50"/>
      <c r="G69" s="50">
        <f t="shared" si="1"/>
        <v>0</v>
      </c>
      <c r="H69" s="51"/>
      <c r="I69" s="51"/>
      <c r="J69" s="52"/>
    </row>
    <row r="70" spans="1:10" s="7" customFormat="1" ht="34.5" customHeight="1">
      <c r="A70" s="23">
        <v>68</v>
      </c>
      <c r="B70" s="20"/>
      <c r="C70" s="55" t="s">
        <v>295</v>
      </c>
      <c r="D70" s="21" t="s">
        <v>249</v>
      </c>
      <c r="E70" s="22">
        <v>24000</v>
      </c>
      <c r="F70" s="50"/>
      <c r="G70" s="50">
        <f t="shared" si="1"/>
        <v>0</v>
      </c>
      <c r="H70" s="51"/>
      <c r="I70" s="51"/>
      <c r="J70" s="52"/>
    </row>
    <row r="71" spans="1:10" s="7" customFormat="1" ht="33.75" customHeight="1">
      <c r="A71" s="19">
        <v>69</v>
      </c>
      <c r="B71" s="20"/>
      <c r="C71" s="55" t="s">
        <v>296</v>
      </c>
      <c r="D71" s="21" t="s">
        <v>249</v>
      </c>
      <c r="E71" s="22">
        <v>15000</v>
      </c>
      <c r="F71" s="50"/>
      <c r="G71" s="50">
        <f t="shared" si="1"/>
        <v>0</v>
      </c>
      <c r="H71" s="51"/>
      <c r="I71" s="51"/>
      <c r="J71" s="52"/>
    </row>
    <row r="72" spans="1:10" ht="36.75" customHeight="1">
      <c r="A72" s="23">
        <v>70</v>
      </c>
      <c r="B72" s="20"/>
      <c r="C72" s="55" t="s">
        <v>297</v>
      </c>
      <c r="D72" s="21" t="s">
        <v>249</v>
      </c>
      <c r="E72" s="22">
        <v>7000</v>
      </c>
      <c r="F72" s="50"/>
      <c r="G72" s="50">
        <f t="shared" si="1"/>
        <v>0</v>
      </c>
      <c r="H72" s="51"/>
      <c r="I72" s="51"/>
      <c r="J72" s="52"/>
    </row>
    <row r="73" spans="1:10" ht="36" customHeight="1">
      <c r="A73" s="19">
        <v>71</v>
      </c>
      <c r="B73" s="20"/>
      <c r="C73" s="55" t="s">
        <v>298</v>
      </c>
      <c r="D73" s="21" t="s">
        <v>249</v>
      </c>
      <c r="E73" s="22">
        <v>4000</v>
      </c>
      <c r="F73" s="50"/>
      <c r="G73" s="50">
        <f t="shared" si="1"/>
        <v>0</v>
      </c>
      <c r="H73" s="51"/>
      <c r="I73" s="51"/>
      <c r="J73" s="52"/>
    </row>
    <row r="74" spans="1:10" ht="42" customHeight="1">
      <c r="A74" s="23">
        <v>72</v>
      </c>
      <c r="B74" s="27" t="s">
        <v>118</v>
      </c>
      <c r="C74" s="57" t="s">
        <v>299</v>
      </c>
      <c r="D74" s="21" t="s">
        <v>249</v>
      </c>
      <c r="E74" s="26">
        <v>46000</v>
      </c>
      <c r="F74" s="53"/>
      <c r="G74" s="50">
        <f t="shared" si="1"/>
        <v>0</v>
      </c>
      <c r="H74" s="51"/>
      <c r="I74" s="51"/>
      <c r="J74" s="52"/>
    </row>
    <row r="75" spans="1:10" s="7" customFormat="1" ht="45.75" customHeight="1">
      <c r="A75" s="19">
        <v>73</v>
      </c>
      <c r="B75" s="25"/>
      <c r="C75" s="58" t="s">
        <v>300</v>
      </c>
      <c r="D75" s="21" t="s">
        <v>249</v>
      </c>
      <c r="E75" s="26">
        <v>40000</v>
      </c>
      <c r="F75" s="53"/>
      <c r="G75" s="50">
        <f t="shared" si="1"/>
        <v>0</v>
      </c>
      <c r="H75" s="51"/>
      <c r="I75" s="51"/>
      <c r="J75" s="52"/>
    </row>
    <row r="76" spans="1:10" s="7" customFormat="1" ht="37.5" customHeight="1">
      <c r="A76" s="23">
        <v>74</v>
      </c>
      <c r="B76" s="27"/>
      <c r="C76" s="57" t="s">
        <v>301</v>
      </c>
      <c r="D76" s="21" t="s">
        <v>249</v>
      </c>
      <c r="E76" s="26">
        <v>49000</v>
      </c>
      <c r="F76" s="53"/>
      <c r="G76" s="50">
        <f t="shared" si="1"/>
        <v>0</v>
      </c>
      <c r="H76" s="51"/>
      <c r="I76" s="51"/>
      <c r="J76" s="52"/>
    </row>
    <row r="77" spans="1:10" ht="33.75" customHeight="1">
      <c r="A77" s="19">
        <v>75</v>
      </c>
      <c r="B77" s="20" t="s">
        <v>119</v>
      </c>
      <c r="C77" s="55" t="s">
        <v>302</v>
      </c>
      <c r="D77" s="21" t="s">
        <v>249</v>
      </c>
      <c r="E77" s="22">
        <v>420000</v>
      </c>
      <c r="F77" s="50"/>
      <c r="G77" s="50">
        <f t="shared" si="1"/>
        <v>0</v>
      </c>
      <c r="H77" s="51"/>
      <c r="I77" s="51"/>
      <c r="J77" s="52"/>
    </row>
    <row r="78" spans="1:10" s="7" customFormat="1" ht="39.2" customHeight="1">
      <c r="A78" s="23">
        <v>76</v>
      </c>
      <c r="B78" s="27" t="s">
        <v>120</v>
      </c>
      <c r="C78" s="57" t="s">
        <v>50</v>
      </c>
      <c r="D78" s="21" t="s">
        <v>248</v>
      </c>
      <c r="E78" s="26">
        <v>4600</v>
      </c>
      <c r="F78" s="53"/>
      <c r="G78" s="50">
        <f t="shared" si="1"/>
        <v>0</v>
      </c>
      <c r="H78" s="51"/>
      <c r="I78" s="51"/>
      <c r="J78" s="52"/>
    </row>
    <row r="79" spans="1:10" ht="42.75" customHeight="1">
      <c r="A79" s="19">
        <v>77</v>
      </c>
      <c r="B79" s="20"/>
      <c r="C79" s="55" t="s">
        <v>51</v>
      </c>
      <c r="D79" s="21" t="s">
        <v>248</v>
      </c>
      <c r="E79" s="22">
        <v>1980</v>
      </c>
      <c r="F79" s="50"/>
      <c r="G79" s="50">
        <f t="shared" si="1"/>
        <v>0</v>
      </c>
      <c r="H79" s="51"/>
      <c r="I79" s="51"/>
      <c r="J79" s="52"/>
    </row>
    <row r="80" spans="1:10" ht="34.5" customHeight="1">
      <c r="A80" s="23">
        <v>78</v>
      </c>
      <c r="B80" s="28"/>
      <c r="C80" s="57" t="s">
        <v>204</v>
      </c>
      <c r="D80" s="21" t="s">
        <v>248</v>
      </c>
      <c r="E80" s="22">
        <v>1260</v>
      </c>
      <c r="F80" s="50"/>
      <c r="G80" s="50">
        <f t="shared" si="1"/>
        <v>0</v>
      </c>
      <c r="H80" s="51"/>
      <c r="I80" s="51"/>
      <c r="J80" s="52"/>
    </row>
    <row r="81" ht="27" customHeight="1"/>
    <row r="82" spans="1:3" ht="15.75">
      <c r="A82" s="93" t="s">
        <v>335</v>
      </c>
      <c r="B82" s="94"/>
      <c r="C82" s="94"/>
    </row>
    <row r="84" ht="15">
      <c r="C84" s="33"/>
    </row>
  </sheetData>
  <sheetProtection password="C161" sheet="1" objects="1" scenarios="1"/>
  <protectedRanges>
    <protectedRange sqref="F3:J80" name="Oblast3"/>
    <protectedRange sqref="H1:J1048576" name="Oblast1"/>
    <protectedRange sqref="F3:J80" name="Oblast2"/>
  </protectedRanges>
  <mergeCells count="2">
    <mergeCell ref="A1:J1"/>
    <mergeCell ref="A82:C8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 topLeftCell="A1">
      <pane ySplit="2" topLeftCell="A3" activePane="bottomLeft" state="frozen"/>
      <selection pane="topLeft" activeCell="L1" sqref="L1"/>
      <selection pane="bottomLeft" activeCell="E8" sqref="E8"/>
    </sheetView>
  </sheetViews>
  <sheetFormatPr defaultColWidth="9.140625" defaultRowHeight="15"/>
  <cols>
    <col min="1" max="1" width="9.140625" style="30" customWidth="1"/>
    <col min="2" max="2" width="22.421875" style="37" customWidth="1"/>
    <col min="3" max="3" width="64.421875" style="32" customWidth="1"/>
    <col min="4" max="4" width="10.421875" style="33" customWidth="1"/>
    <col min="5" max="5" width="12.421875" style="33" bestFit="1" customWidth="1"/>
    <col min="6" max="6" width="11.421875" style="90" customWidth="1"/>
    <col min="7" max="7" width="12.421875" style="90" customWidth="1"/>
    <col min="8" max="8" width="18.421875" style="15" customWidth="1"/>
    <col min="9" max="9" width="16.57421875" style="15" customWidth="1"/>
    <col min="10" max="10" width="22.00390625" style="3" customWidth="1"/>
    <col min="11" max="16384" width="9.140625" style="3" customWidth="1"/>
  </cols>
  <sheetData>
    <row r="1" spans="1:10" ht="35.45" customHeight="1">
      <c r="A1" s="91" t="s">
        <v>304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275</v>
      </c>
      <c r="F2" s="86" t="s">
        <v>277</v>
      </c>
      <c r="G2" s="86" t="s">
        <v>276</v>
      </c>
      <c r="H2" s="1" t="s">
        <v>336</v>
      </c>
      <c r="I2" s="1" t="s">
        <v>3</v>
      </c>
      <c r="J2" s="18" t="s">
        <v>273</v>
      </c>
    </row>
    <row r="3" spans="1:10" ht="48.2" customHeight="1">
      <c r="A3" s="23">
        <v>1</v>
      </c>
      <c r="B3" s="25" t="s">
        <v>121</v>
      </c>
      <c r="C3" s="56" t="s">
        <v>246</v>
      </c>
      <c r="D3" s="21" t="s">
        <v>249</v>
      </c>
      <c r="E3" s="26">
        <v>160</v>
      </c>
      <c r="F3" s="87"/>
      <c r="G3" s="87">
        <f>E3*F3*3</f>
        <v>0</v>
      </c>
      <c r="H3" s="61"/>
      <c r="I3" s="61"/>
      <c r="J3" s="62"/>
    </row>
    <row r="4" spans="1:10" ht="30.2" customHeight="1">
      <c r="A4" s="23">
        <v>2</v>
      </c>
      <c r="B4" s="27" t="s">
        <v>122</v>
      </c>
      <c r="C4" s="57" t="s">
        <v>345</v>
      </c>
      <c r="D4" s="21" t="s">
        <v>249</v>
      </c>
      <c r="E4" s="26">
        <v>230</v>
      </c>
      <c r="F4" s="87"/>
      <c r="G4" s="87">
        <f aca="true" t="shared" si="0" ref="G4:G41">E4*F4*3</f>
        <v>0</v>
      </c>
      <c r="H4" s="61"/>
      <c r="I4" s="61"/>
      <c r="J4" s="62"/>
    </row>
    <row r="5" spans="1:10" ht="45.75" customHeight="1">
      <c r="A5" s="23">
        <v>3</v>
      </c>
      <c r="B5" s="25"/>
      <c r="C5" s="56" t="s">
        <v>268</v>
      </c>
      <c r="D5" s="21" t="s">
        <v>249</v>
      </c>
      <c r="E5" s="26">
        <v>130</v>
      </c>
      <c r="F5" s="87"/>
      <c r="G5" s="87">
        <f t="shared" si="0"/>
        <v>0</v>
      </c>
      <c r="H5" s="61"/>
      <c r="I5" s="61"/>
      <c r="J5" s="62"/>
    </row>
    <row r="6" spans="1:10" ht="35.45" customHeight="1">
      <c r="A6" s="23">
        <v>4</v>
      </c>
      <c r="B6" s="25"/>
      <c r="C6" s="56" t="s">
        <v>269</v>
      </c>
      <c r="D6" s="21" t="s">
        <v>249</v>
      </c>
      <c r="E6" s="26">
        <v>100</v>
      </c>
      <c r="F6" s="87"/>
      <c r="G6" s="87">
        <f t="shared" si="0"/>
        <v>0</v>
      </c>
      <c r="H6" s="61"/>
      <c r="I6" s="61"/>
      <c r="J6" s="62"/>
    </row>
    <row r="7" spans="1:10" ht="39.75" customHeight="1">
      <c r="A7" s="23">
        <v>5</v>
      </c>
      <c r="B7" s="25" t="s">
        <v>123</v>
      </c>
      <c r="C7" s="56" t="s">
        <v>52</v>
      </c>
      <c r="D7" s="21" t="s">
        <v>249</v>
      </c>
      <c r="E7" s="26">
        <v>70</v>
      </c>
      <c r="F7" s="87"/>
      <c r="G7" s="87">
        <f t="shared" si="0"/>
        <v>0</v>
      </c>
      <c r="H7" s="61"/>
      <c r="I7" s="61"/>
      <c r="J7" s="62"/>
    </row>
    <row r="8" spans="1:10" ht="35.45" customHeight="1">
      <c r="A8" s="23">
        <v>6</v>
      </c>
      <c r="B8" s="27"/>
      <c r="C8" s="56" t="s">
        <v>53</v>
      </c>
      <c r="D8" s="21" t="s">
        <v>249</v>
      </c>
      <c r="E8" s="26">
        <v>30</v>
      </c>
      <c r="F8" s="87"/>
      <c r="G8" s="87">
        <f t="shared" si="0"/>
        <v>0</v>
      </c>
      <c r="H8" s="61"/>
      <c r="I8" s="61"/>
      <c r="J8" s="62"/>
    </row>
    <row r="9" spans="1:10" ht="34.5" customHeight="1">
      <c r="A9" s="23">
        <v>7</v>
      </c>
      <c r="B9" s="27"/>
      <c r="C9" s="56" t="s">
        <v>54</v>
      </c>
      <c r="D9" s="21" t="s">
        <v>249</v>
      </c>
      <c r="E9" s="26">
        <v>20</v>
      </c>
      <c r="F9" s="87"/>
      <c r="G9" s="87">
        <f t="shared" si="0"/>
        <v>0</v>
      </c>
      <c r="H9" s="61"/>
      <c r="I9" s="61"/>
      <c r="J9" s="62"/>
    </row>
    <row r="10" spans="1:10" s="7" customFormat="1" ht="35.45" customHeight="1">
      <c r="A10" s="23">
        <v>8</v>
      </c>
      <c r="B10" s="25" t="s">
        <v>124</v>
      </c>
      <c r="C10" s="56" t="s">
        <v>247</v>
      </c>
      <c r="D10" s="21" t="s">
        <v>249</v>
      </c>
      <c r="E10" s="26">
        <v>80</v>
      </c>
      <c r="F10" s="87"/>
      <c r="G10" s="87">
        <f t="shared" si="0"/>
        <v>0</v>
      </c>
      <c r="H10" s="61"/>
      <c r="I10" s="61"/>
      <c r="J10" s="62"/>
    </row>
    <row r="11" spans="1:10" ht="25.5" customHeight="1">
      <c r="A11" s="23">
        <v>9</v>
      </c>
      <c r="B11" s="20"/>
      <c r="C11" s="57" t="s">
        <v>55</v>
      </c>
      <c r="D11" s="21" t="s">
        <v>249</v>
      </c>
      <c r="E11" s="22">
        <v>690</v>
      </c>
      <c r="F11" s="85"/>
      <c r="G11" s="87">
        <f t="shared" si="0"/>
        <v>0</v>
      </c>
      <c r="H11" s="61"/>
      <c r="I11" s="61"/>
      <c r="J11" s="62"/>
    </row>
    <row r="12" spans="1:10" ht="37.5" customHeight="1">
      <c r="A12" s="23">
        <v>10</v>
      </c>
      <c r="B12" s="25" t="s">
        <v>125</v>
      </c>
      <c r="C12" s="58" t="s">
        <v>217</v>
      </c>
      <c r="D12" s="21" t="s">
        <v>249</v>
      </c>
      <c r="E12" s="26">
        <v>1080</v>
      </c>
      <c r="F12" s="87"/>
      <c r="G12" s="87">
        <f t="shared" si="0"/>
        <v>0</v>
      </c>
      <c r="H12" s="61"/>
      <c r="I12" s="61"/>
      <c r="J12" s="62"/>
    </row>
    <row r="13" spans="1:10" ht="27.75" customHeight="1">
      <c r="A13" s="23">
        <v>11</v>
      </c>
      <c r="B13" s="25" t="s">
        <v>126</v>
      </c>
      <c r="C13" s="58" t="s">
        <v>56</v>
      </c>
      <c r="D13" s="21" t="s">
        <v>249</v>
      </c>
      <c r="E13" s="26">
        <v>300</v>
      </c>
      <c r="F13" s="87"/>
      <c r="G13" s="87">
        <f t="shared" si="0"/>
        <v>0</v>
      </c>
      <c r="H13" s="61"/>
      <c r="I13" s="61"/>
      <c r="J13" s="62"/>
    </row>
    <row r="14" spans="1:10" ht="27" customHeight="1">
      <c r="A14" s="23">
        <v>12</v>
      </c>
      <c r="B14" s="25"/>
      <c r="C14" s="58" t="s">
        <v>57</v>
      </c>
      <c r="D14" s="21" t="s">
        <v>249</v>
      </c>
      <c r="E14" s="26">
        <v>150</v>
      </c>
      <c r="F14" s="87"/>
      <c r="G14" s="87">
        <f t="shared" si="0"/>
        <v>0</v>
      </c>
      <c r="H14" s="61"/>
      <c r="I14" s="61"/>
      <c r="J14" s="62"/>
    </row>
    <row r="15" spans="1:10" ht="32.25" customHeight="1">
      <c r="A15" s="23">
        <v>13</v>
      </c>
      <c r="B15" s="25" t="s">
        <v>127</v>
      </c>
      <c r="C15" s="58" t="s">
        <v>205</v>
      </c>
      <c r="D15" s="21" t="s">
        <v>249</v>
      </c>
      <c r="E15" s="26">
        <v>580</v>
      </c>
      <c r="F15" s="87"/>
      <c r="G15" s="87">
        <f t="shared" si="0"/>
        <v>0</v>
      </c>
      <c r="H15" s="61"/>
      <c r="I15" s="61"/>
      <c r="J15" s="62"/>
    </row>
    <row r="16" spans="1:10" ht="38.25" customHeight="1">
      <c r="A16" s="23">
        <v>14</v>
      </c>
      <c r="B16" s="27"/>
      <c r="C16" s="55" t="s">
        <v>206</v>
      </c>
      <c r="D16" s="21" t="s">
        <v>249</v>
      </c>
      <c r="E16" s="21">
        <v>4130</v>
      </c>
      <c r="F16" s="88"/>
      <c r="G16" s="87">
        <f t="shared" si="0"/>
        <v>0</v>
      </c>
      <c r="H16" s="61"/>
      <c r="I16" s="61"/>
      <c r="J16" s="62"/>
    </row>
    <row r="17" spans="1:10" ht="36.75" customHeight="1">
      <c r="A17" s="23">
        <v>15</v>
      </c>
      <c r="B17" s="20"/>
      <c r="C17" s="57" t="s">
        <v>207</v>
      </c>
      <c r="D17" s="21" t="s">
        <v>249</v>
      </c>
      <c r="E17" s="22">
        <v>2550</v>
      </c>
      <c r="F17" s="85"/>
      <c r="G17" s="87">
        <f t="shared" si="0"/>
        <v>0</v>
      </c>
      <c r="H17" s="61"/>
      <c r="I17" s="61"/>
      <c r="J17" s="62"/>
    </row>
    <row r="18" spans="1:10" ht="36" customHeight="1">
      <c r="A18" s="23">
        <v>16</v>
      </c>
      <c r="B18" s="27"/>
      <c r="C18" s="57" t="s">
        <v>208</v>
      </c>
      <c r="D18" s="21" t="s">
        <v>249</v>
      </c>
      <c r="E18" s="26">
        <v>1740</v>
      </c>
      <c r="F18" s="87"/>
      <c r="G18" s="87">
        <f t="shared" si="0"/>
        <v>0</v>
      </c>
      <c r="H18" s="61"/>
      <c r="I18" s="61"/>
      <c r="J18" s="62"/>
    </row>
    <row r="19" spans="1:10" ht="35.45" customHeight="1">
      <c r="A19" s="23">
        <v>17</v>
      </c>
      <c r="B19" s="27" t="s">
        <v>128</v>
      </c>
      <c r="C19" s="57" t="s">
        <v>58</v>
      </c>
      <c r="D19" s="21" t="s">
        <v>249</v>
      </c>
      <c r="E19" s="26">
        <v>280</v>
      </c>
      <c r="F19" s="87"/>
      <c r="G19" s="87">
        <f t="shared" si="0"/>
        <v>0</v>
      </c>
      <c r="H19" s="61"/>
      <c r="I19" s="61"/>
      <c r="J19" s="62"/>
    </row>
    <row r="20" spans="1:10" ht="45.75" customHeight="1">
      <c r="A20" s="23">
        <v>18</v>
      </c>
      <c r="B20" s="20"/>
      <c r="C20" s="57" t="s">
        <v>59</v>
      </c>
      <c r="D20" s="21" t="s">
        <v>249</v>
      </c>
      <c r="E20" s="22">
        <v>520</v>
      </c>
      <c r="F20" s="85"/>
      <c r="G20" s="87">
        <f t="shared" si="0"/>
        <v>0</v>
      </c>
      <c r="H20" s="61"/>
      <c r="I20" s="61"/>
      <c r="J20" s="62"/>
    </row>
    <row r="21" spans="1:10" ht="48.75" customHeight="1">
      <c r="A21" s="23">
        <v>19</v>
      </c>
      <c r="B21" s="20"/>
      <c r="C21" s="57" t="s">
        <v>60</v>
      </c>
      <c r="D21" s="21" t="s">
        <v>249</v>
      </c>
      <c r="E21" s="22">
        <v>1350</v>
      </c>
      <c r="F21" s="85"/>
      <c r="G21" s="87">
        <f t="shared" si="0"/>
        <v>0</v>
      </c>
      <c r="H21" s="61"/>
      <c r="I21" s="61"/>
      <c r="J21" s="62"/>
    </row>
    <row r="22" spans="1:10" ht="36" customHeight="1">
      <c r="A22" s="23">
        <v>20</v>
      </c>
      <c r="B22" s="34"/>
      <c r="C22" s="60" t="s">
        <v>61</v>
      </c>
      <c r="D22" s="21" t="s">
        <v>249</v>
      </c>
      <c r="E22" s="35">
        <v>1760</v>
      </c>
      <c r="F22" s="89"/>
      <c r="G22" s="87">
        <f t="shared" si="0"/>
        <v>0</v>
      </c>
      <c r="H22" s="61"/>
      <c r="I22" s="61"/>
      <c r="J22" s="62"/>
    </row>
    <row r="23" spans="1:10" ht="24.75" customHeight="1">
      <c r="A23" s="23">
        <v>21</v>
      </c>
      <c r="B23" s="20" t="s">
        <v>129</v>
      </c>
      <c r="C23" s="55" t="s">
        <v>62</v>
      </c>
      <c r="D23" s="21" t="s">
        <v>249</v>
      </c>
      <c r="E23" s="22">
        <v>200</v>
      </c>
      <c r="F23" s="85"/>
      <c r="G23" s="87">
        <f t="shared" si="0"/>
        <v>0</v>
      </c>
      <c r="H23" s="61"/>
      <c r="I23" s="61"/>
      <c r="J23" s="62"/>
    </row>
    <row r="24" spans="1:10" ht="24" customHeight="1">
      <c r="A24" s="23">
        <v>22</v>
      </c>
      <c r="B24" s="20" t="s">
        <v>130</v>
      </c>
      <c r="C24" s="57" t="s">
        <v>63</v>
      </c>
      <c r="D24" s="21" t="s">
        <v>249</v>
      </c>
      <c r="E24" s="22">
        <v>300</v>
      </c>
      <c r="F24" s="85"/>
      <c r="G24" s="87">
        <f t="shared" si="0"/>
        <v>0</v>
      </c>
      <c r="H24" s="61"/>
      <c r="I24" s="61"/>
      <c r="J24" s="62"/>
    </row>
    <row r="25" spans="1:10" ht="22.7" customHeight="1">
      <c r="A25" s="23">
        <v>23</v>
      </c>
      <c r="B25" s="36" t="s">
        <v>131</v>
      </c>
      <c r="C25" s="57" t="s">
        <v>64</v>
      </c>
      <c r="D25" s="21" t="s">
        <v>248</v>
      </c>
      <c r="E25" s="26">
        <v>53200</v>
      </c>
      <c r="F25" s="87"/>
      <c r="G25" s="87">
        <f t="shared" si="0"/>
        <v>0</v>
      </c>
      <c r="H25" s="61"/>
      <c r="I25" s="61"/>
      <c r="J25" s="62"/>
    </row>
    <row r="26" spans="1:10" ht="23.25" customHeight="1">
      <c r="A26" s="23">
        <v>24</v>
      </c>
      <c r="B26" s="25"/>
      <c r="C26" s="56" t="s">
        <v>65</v>
      </c>
      <c r="D26" s="21" t="s">
        <v>248</v>
      </c>
      <c r="E26" s="26">
        <v>26200</v>
      </c>
      <c r="F26" s="87"/>
      <c r="G26" s="87">
        <f t="shared" si="0"/>
        <v>0</v>
      </c>
      <c r="H26" s="61"/>
      <c r="I26" s="61"/>
      <c r="J26" s="62"/>
    </row>
    <row r="27" spans="1:10" ht="30.2" customHeight="1">
      <c r="A27" s="23">
        <v>25</v>
      </c>
      <c r="B27" s="25"/>
      <c r="C27" s="56" t="s">
        <v>66</v>
      </c>
      <c r="D27" s="21" t="s">
        <v>248</v>
      </c>
      <c r="E27" s="26">
        <v>37600</v>
      </c>
      <c r="F27" s="87"/>
      <c r="G27" s="87">
        <f t="shared" si="0"/>
        <v>0</v>
      </c>
      <c r="H27" s="61"/>
      <c r="I27" s="61"/>
      <c r="J27" s="62"/>
    </row>
    <row r="28" spans="1:10" ht="30.2" customHeight="1">
      <c r="A28" s="23">
        <v>26</v>
      </c>
      <c r="B28" s="25"/>
      <c r="C28" s="56" t="s">
        <v>209</v>
      </c>
      <c r="D28" s="21" t="s">
        <v>248</v>
      </c>
      <c r="E28" s="26">
        <v>4206</v>
      </c>
      <c r="F28" s="87"/>
      <c r="G28" s="87">
        <f t="shared" si="0"/>
        <v>0</v>
      </c>
      <c r="H28" s="61"/>
      <c r="I28" s="61"/>
      <c r="J28" s="62"/>
    </row>
    <row r="29" spans="1:10" ht="35.45" customHeight="1">
      <c r="A29" s="23">
        <v>27</v>
      </c>
      <c r="B29" s="25"/>
      <c r="C29" s="56" t="s">
        <v>67</v>
      </c>
      <c r="D29" s="21" t="s">
        <v>248</v>
      </c>
      <c r="E29" s="26">
        <v>18264</v>
      </c>
      <c r="F29" s="87"/>
      <c r="G29" s="87">
        <f t="shared" si="0"/>
        <v>0</v>
      </c>
      <c r="H29" s="61"/>
      <c r="I29" s="61"/>
      <c r="J29" s="62"/>
    </row>
    <row r="30" spans="1:10" ht="37.5" customHeight="1">
      <c r="A30" s="23">
        <v>28</v>
      </c>
      <c r="B30" s="27"/>
      <c r="C30" s="57" t="s">
        <v>68</v>
      </c>
      <c r="D30" s="21" t="s">
        <v>248</v>
      </c>
      <c r="E30" s="22">
        <v>4830</v>
      </c>
      <c r="F30" s="85"/>
      <c r="G30" s="87">
        <f t="shared" si="0"/>
        <v>0</v>
      </c>
      <c r="H30" s="61"/>
      <c r="I30" s="61"/>
      <c r="J30" s="62"/>
    </row>
    <row r="31" spans="1:10" ht="36.75" customHeight="1">
      <c r="A31" s="23">
        <v>29</v>
      </c>
      <c r="B31" s="20" t="s">
        <v>132</v>
      </c>
      <c r="C31" s="55" t="s">
        <v>218</v>
      </c>
      <c r="D31" s="21" t="s">
        <v>249</v>
      </c>
      <c r="E31" s="22">
        <v>570</v>
      </c>
      <c r="F31" s="85"/>
      <c r="G31" s="87">
        <f t="shared" si="0"/>
        <v>0</v>
      </c>
      <c r="H31" s="61"/>
      <c r="I31" s="61"/>
      <c r="J31" s="62"/>
    </row>
    <row r="32" spans="1:10" ht="36" customHeight="1">
      <c r="A32" s="23">
        <v>30</v>
      </c>
      <c r="B32" s="20" t="s">
        <v>133</v>
      </c>
      <c r="C32" s="55" t="s">
        <v>219</v>
      </c>
      <c r="D32" s="21" t="s">
        <v>249</v>
      </c>
      <c r="E32" s="22">
        <v>460</v>
      </c>
      <c r="F32" s="85"/>
      <c r="G32" s="87">
        <f t="shared" si="0"/>
        <v>0</v>
      </c>
      <c r="H32" s="61"/>
      <c r="I32" s="61"/>
      <c r="J32" s="62"/>
    </row>
    <row r="33" spans="1:10" ht="45.75" customHeight="1">
      <c r="A33" s="23">
        <v>31</v>
      </c>
      <c r="B33" s="20" t="s">
        <v>134</v>
      </c>
      <c r="C33" s="57" t="s">
        <v>337</v>
      </c>
      <c r="D33" s="21" t="s">
        <v>258</v>
      </c>
      <c r="E33" s="22">
        <v>112000</v>
      </c>
      <c r="F33" s="85"/>
      <c r="G33" s="87">
        <f t="shared" si="0"/>
        <v>0</v>
      </c>
      <c r="H33" s="61"/>
      <c r="I33" s="61"/>
      <c r="J33" s="62"/>
    </row>
    <row r="34" spans="1:10" ht="44.45" customHeight="1">
      <c r="A34" s="23">
        <v>32</v>
      </c>
      <c r="B34" s="20"/>
      <c r="C34" s="57" t="s">
        <v>338</v>
      </c>
      <c r="D34" s="21" t="s">
        <v>258</v>
      </c>
      <c r="E34" s="22">
        <v>79000</v>
      </c>
      <c r="F34" s="85"/>
      <c r="G34" s="87">
        <f t="shared" si="0"/>
        <v>0</v>
      </c>
      <c r="H34" s="61"/>
      <c r="I34" s="61"/>
      <c r="J34" s="62"/>
    </row>
    <row r="35" spans="1:10" ht="33.75" customHeight="1">
      <c r="A35" s="23">
        <v>33</v>
      </c>
      <c r="B35" s="20" t="s">
        <v>135</v>
      </c>
      <c r="C35" s="57" t="s">
        <v>270</v>
      </c>
      <c r="D35" s="21" t="s">
        <v>249</v>
      </c>
      <c r="E35" s="22">
        <v>200</v>
      </c>
      <c r="F35" s="85"/>
      <c r="G35" s="87">
        <f t="shared" si="0"/>
        <v>0</v>
      </c>
      <c r="H35" s="61"/>
      <c r="I35" s="61"/>
      <c r="J35" s="62"/>
    </row>
    <row r="36" spans="1:10" ht="32.25" customHeight="1">
      <c r="A36" s="23">
        <v>34</v>
      </c>
      <c r="B36" s="20" t="s">
        <v>136</v>
      </c>
      <c r="C36" s="57" t="s">
        <v>220</v>
      </c>
      <c r="D36" s="21" t="s">
        <v>249</v>
      </c>
      <c r="E36" s="22">
        <v>460</v>
      </c>
      <c r="F36" s="85"/>
      <c r="G36" s="87">
        <f t="shared" si="0"/>
        <v>0</v>
      </c>
      <c r="H36" s="61"/>
      <c r="I36" s="61"/>
      <c r="J36" s="62"/>
    </row>
    <row r="37" spans="1:10" ht="25.5" customHeight="1">
      <c r="A37" s="23">
        <v>35</v>
      </c>
      <c r="B37" s="27"/>
      <c r="C37" s="57" t="s">
        <v>69</v>
      </c>
      <c r="D37" s="21" t="s">
        <v>249</v>
      </c>
      <c r="E37" s="22">
        <v>700</v>
      </c>
      <c r="F37" s="85"/>
      <c r="G37" s="87">
        <f t="shared" si="0"/>
        <v>0</v>
      </c>
      <c r="H37" s="61"/>
      <c r="I37" s="61"/>
      <c r="J37" s="62"/>
    </row>
    <row r="38" spans="1:10" ht="25.5" customHeight="1">
      <c r="A38" s="23">
        <v>36</v>
      </c>
      <c r="B38" s="25" t="s">
        <v>137</v>
      </c>
      <c r="C38" s="58" t="s">
        <v>70</v>
      </c>
      <c r="D38" s="21" t="s">
        <v>249</v>
      </c>
      <c r="E38" s="26">
        <v>50</v>
      </c>
      <c r="F38" s="87"/>
      <c r="G38" s="87">
        <f t="shared" si="0"/>
        <v>0</v>
      </c>
      <c r="H38" s="61"/>
      <c r="I38" s="61"/>
      <c r="J38" s="62"/>
    </row>
    <row r="39" spans="1:10" ht="43.5" customHeight="1">
      <c r="A39" s="23">
        <v>37</v>
      </c>
      <c r="B39" s="25" t="s">
        <v>138</v>
      </c>
      <c r="C39" s="56" t="s">
        <v>71</v>
      </c>
      <c r="D39" s="21" t="s">
        <v>251</v>
      </c>
      <c r="E39" s="26">
        <v>120</v>
      </c>
      <c r="F39" s="87"/>
      <c r="G39" s="87">
        <f t="shared" si="0"/>
        <v>0</v>
      </c>
      <c r="H39" s="61"/>
      <c r="I39" s="61"/>
      <c r="J39" s="62"/>
    </row>
    <row r="40" spans="1:10" ht="40.7" customHeight="1">
      <c r="A40" s="23">
        <v>38</v>
      </c>
      <c r="B40" s="25" t="s">
        <v>140</v>
      </c>
      <c r="C40" s="56" t="s">
        <v>253</v>
      </c>
      <c r="D40" s="21" t="s">
        <v>249</v>
      </c>
      <c r="E40" s="26">
        <v>130</v>
      </c>
      <c r="F40" s="87"/>
      <c r="G40" s="87">
        <f t="shared" si="0"/>
        <v>0</v>
      </c>
      <c r="H40" s="61"/>
      <c r="I40" s="61"/>
      <c r="J40" s="62"/>
    </row>
    <row r="41" spans="1:10" ht="35.45" customHeight="1">
      <c r="A41" s="23">
        <v>39</v>
      </c>
      <c r="B41" s="20" t="s">
        <v>139</v>
      </c>
      <c r="C41" s="57" t="s">
        <v>254</v>
      </c>
      <c r="D41" s="21" t="s">
        <v>249</v>
      </c>
      <c r="E41" s="22">
        <v>200</v>
      </c>
      <c r="F41" s="85"/>
      <c r="G41" s="87">
        <f t="shared" si="0"/>
        <v>0</v>
      </c>
      <c r="H41" s="61"/>
      <c r="I41" s="61"/>
      <c r="J41" s="62"/>
    </row>
    <row r="42" ht="27" customHeight="1"/>
    <row r="45" ht="15">
      <c r="C45" s="33"/>
    </row>
  </sheetData>
  <sheetProtection password="8961" sheet="1" objects="1" scenarios="1"/>
  <protectedRanges>
    <protectedRange sqref="F1:J1048576" name="Oblast7"/>
    <protectedRange sqref="F3:J41" name="Oblast5"/>
    <protectedRange sqref="F1:J1048576" name="Oblast3"/>
    <protectedRange sqref="H1:J1048576" name="Oblast1"/>
    <protectedRange sqref="H1:J1048576" name="Oblast2"/>
    <protectedRange sqref="F1:J1048576" name="Oblast4"/>
    <protectedRange sqref="F3:J41" name="Oblast6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workbookViewId="0" topLeftCell="A1">
      <pane ySplit="2" topLeftCell="A3" activePane="bottomLeft" state="frozen"/>
      <selection pane="topLeft" activeCell="L1" sqref="L1"/>
      <selection pane="bottomLeft" activeCell="E9" sqref="E9"/>
    </sheetView>
  </sheetViews>
  <sheetFormatPr defaultColWidth="9.140625" defaultRowHeight="15"/>
  <cols>
    <col min="1" max="1" width="9.140625" style="30" customWidth="1"/>
    <col min="2" max="2" width="21.140625" style="37" bestFit="1" customWidth="1"/>
    <col min="3" max="3" width="63.421875" style="32" customWidth="1"/>
    <col min="4" max="4" width="10.140625" style="33" customWidth="1"/>
    <col min="5" max="5" width="12.421875" style="33" bestFit="1" customWidth="1"/>
    <col min="6" max="6" width="11.57421875" style="33" customWidth="1"/>
    <col min="7" max="7" width="12.421875" style="33" customWidth="1"/>
    <col min="8" max="8" width="19.421875" style="15" customWidth="1"/>
    <col min="9" max="9" width="16.8515625" style="15" customWidth="1"/>
    <col min="10" max="10" width="23.00390625" style="3" customWidth="1"/>
    <col min="11" max="16384" width="9.140625" style="3" customWidth="1"/>
  </cols>
  <sheetData>
    <row r="1" spans="1:10" ht="45" customHeight="1">
      <c r="A1" s="95" t="s">
        <v>305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275</v>
      </c>
      <c r="F2" s="1" t="s">
        <v>277</v>
      </c>
      <c r="G2" s="1" t="s">
        <v>276</v>
      </c>
      <c r="H2" s="1" t="s">
        <v>336</v>
      </c>
      <c r="I2" s="1" t="s">
        <v>3</v>
      </c>
      <c r="J2" s="18" t="s">
        <v>273</v>
      </c>
    </row>
    <row r="3" spans="1:10" ht="28.5" customHeight="1">
      <c r="A3" s="23">
        <v>1</v>
      </c>
      <c r="B3" s="27" t="s">
        <v>141</v>
      </c>
      <c r="C3" s="57" t="s">
        <v>72</v>
      </c>
      <c r="D3" s="21" t="s">
        <v>249</v>
      </c>
      <c r="E3" s="26">
        <v>1200</v>
      </c>
      <c r="F3" s="53"/>
      <c r="G3" s="53">
        <f>E3*F3*3</f>
        <v>0</v>
      </c>
      <c r="H3" s="61"/>
      <c r="I3" s="61"/>
      <c r="J3" s="62"/>
    </row>
    <row r="4" spans="1:10" ht="27" customHeight="1">
      <c r="A4" s="23">
        <v>2</v>
      </c>
      <c r="B4" s="25"/>
      <c r="C4" s="56" t="s">
        <v>73</v>
      </c>
      <c r="D4" s="21" t="s">
        <v>249</v>
      </c>
      <c r="E4" s="26">
        <v>950</v>
      </c>
      <c r="F4" s="53"/>
      <c r="G4" s="53">
        <f aca="true" t="shared" si="0" ref="G4:G66">E4*F4*3</f>
        <v>0</v>
      </c>
      <c r="H4" s="61"/>
      <c r="I4" s="61"/>
      <c r="J4" s="62"/>
    </row>
    <row r="5" spans="1:10" ht="41.25" customHeight="1">
      <c r="A5" s="23">
        <v>3</v>
      </c>
      <c r="B5" s="29" t="s">
        <v>142</v>
      </c>
      <c r="C5" s="63" t="s">
        <v>74</v>
      </c>
      <c r="D5" s="21" t="s">
        <v>249</v>
      </c>
      <c r="E5" s="22">
        <v>30</v>
      </c>
      <c r="F5" s="50"/>
      <c r="G5" s="53">
        <f t="shared" si="0"/>
        <v>0</v>
      </c>
      <c r="H5" s="61"/>
      <c r="I5" s="61"/>
      <c r="J5" s="62"/>
    </row>
    <row r="6" spans="1:10" ht="41.25" customHeight="1">
      <c r="A6" s="23">
        <v>4</v>
      </c>
      <c r="B6" s="29"/>
      <c r="C6" s="63" t="s">
        <v>75</v>
      </c>
      <c r="D6" s="21" t="s">
        <v>249</v>
      </c>
      <c r="E6" s="22">
        <v>20</v>
      </c>
      <c r="F6" s="50"/>
      <c r="G6" s="53">
        <f t="shared" si="0"/>
        <v>0</v>
      </c>
      <c r="H6" s="61"/>
      <c r="I6" s="61"/>
      <c r="J6" s="62"/>
    </row>
    <row r="7" spans="1:10" ht="42" customHeight="1">
      <c r="A7" s="23">
        <v>5</v>
      </c>
      <c r="B7" s="29" t="s">
        <v>143</v>
      </c>
      <c r="C7" s="64" t="s">
        <v>76</v>
      </c>
      <c r="D7" s="21" t="s">
        <v>249</v>
      </c>
      <c r="E7" s="22">
        <v>50</v>
      </c>
      <c r="F7" s="50"/>
      <c r="G7" s="53">
        <f t="shared" si="0"/>
        <v>0</v>
      </c>
      <c r="H7" s="61"/>
      <c r="I7" s="61"/>
      <c r="J7" s="62"/>
    </row>
    <row r="8" spans="1:10" s="7" customFormat="1" ht="39.2" customHeight="1">
      <c r="A8" s="23">
        <v>6</v>
      </c>
      <c r="B8" s="29"/>
      <c r="C8" s="63" t="s">
        <v>77</v>
      </c>
      <c r="D8" s="21" t="s">
        <v>249</v>
      </c>
      <c r="E8" s="22">
        <v>30</v>
      </c>
      <c r="F8" s="50"/>
      <c r="G8" s="53">
        <f t="shared" si="0"/>
        <v>0</v>
      </c>
      <c r="H8" s="61"/>
      <c r="I8" s="61"/>
      <c r="J8" s="62"/>
    </row>
    <row r="9" spans="1:10" ht="27" customHeight="1">
      <c r="A9" s="23">
        <v>7</v>
      </c>
      <c r="B9" s="20" t="s">
        <v>144</v>
      </c>
      <c r="C9" s="55" t="s">
        <v>78</v>
      </c>
      <c r="D9" s="21" t="s">
        <v>249</v>
      </c>
      <c r="E9" s="22">
        <v>3700</v>
      </c>
      <c r="F9" s="50"/>
      <c r="G9" s="53">
        <f t="shared" si="0"/>
        <v>0</v>
      </c>
      <c r="H9" s="61"/>
      <c r="I9" s="61"/>
      <c r="J9" s="62"/>
    </row>
    <row r="10" spans="1:10" ht="38.25" customHeight="1">
      <c r="A10" s="23">
        <v>8</v>
      </c>
      <c r="B10" s="20"/>
      <c r="C10" s="57" t="s">
        <v>79</v>
      </c>
      <c r="D10" s="21" t="s">
        <v>249</v>
      </c>
      <c r="E10" s="22">
        <v>5700</v>
      </c>
      <c r="F10" s="50"/>
      <c r="G10" s="53">
        <f t="shared" si="0"/>
        <v>0</v>
      </c>
      <c r="H10" s="61"/>
      <c r="I10" s="61"/>
      <c r="J10" s="62"/>
    </row>
    <row r="11" spans="1:10" ht="34.5" customHeight="1">
      <c r="A11" s="23">
        <v>9</v>
      </c>
      <c r="B11" s="29" t="s">
        <v>145</v>
      </c>
      <c r="C11" s="63" t="s">
        <v>80</v>
      </c>
      <c r="D11" s="21" t="s">
        <v>249</v>
      </c>
      <c r="E11" s="22">
        <v>9700</v>
      </c>
      <c r="F11" s="50"/>
      <c r="G11" s="53">
        <f>E11*F11*3</f>
        <v>0</v>
      </c>
      <c r="H11" s="61"/>
      <c r="I11" s="61"/>
      <c r="J11" s="62"/>
    </row>
    <row r="12" spans="1:10" ht="34.5" customHeight="1">
      <c r="A12" s="23">
        <v>10</v>
      </c>
      <c r="B12" s="27"/>
      <c r="C12" s="57" t="s">
        <v>81</v>
      </c>
      <c r="D12" s="21" t="s">
        <v>249</v>
      </c>
      <c r="E12" s="26">
        <v>4100</v>
      </c>
      <c r="F12" s="53"/>
      <c r="G12" s="53">
        <f t="shared" si="0"/>
        <v>0</v>
      </c>
      <c r="H12" s="61"/>
      <c r="I12" s="61"/>
      <c r="J12" s="62"/>
    </row>
    <row r="13" spans="1:10" ht="31.7" customHeight="1">
      <c r="A13" s="23">
        <v>11</v>
      </c>
      <c r="B13" s="27"/>
      <c r="C13" s="57" t="s">
        <v>221</v>
      </c>
      <c r="D13" s="21" t="s">
        <v>249</v>
      </c>
      <c r="E13" s="26">
        <v>21400</v>
      </c>
      <c r="F13" s="53"/>
      <c r="G13" s="53">
        <f t="shared" si="0"/>
        <v>0</v>
      </c>
      <c r="H13" s="61"/>
      <c r="I13" s="61"/>
      <c r="J13" s="62"/>
    </row>
    <row r="14" spans="1:10" ht="32.25" customHeight="1">
      <c r="A14" s="23">
        <v>12</v>
      </c>
      <c r="B14" s="25" t="s">
        <v>146</v>
      </c>
      <c r="C14" s="58" t="s">
        <v>226</v>
      </c>
      <c r="D14" s="21" t="s">
        <v>249</v>
      </c>
      <c r="E14" s="26">
        <v>50</v>
      </c>
      <c r="F14" s="53"/>
      <c r="G14" s="53">
        <f t="shared" si="0"/>
        <v>0</v>
      </c>
      <c r="H14" s="61"/>
      <c r="I14" s="61"/>
      <c r="J14" s="62"/>
    </row>
    <row r="15" spans="1:10" ht="30.2" customHeight="1">
      <c r="A15" s="23">
        <v>13</v>
      </c>
      <c r="B15" s="25"/>
      <c r="C15" s="58" t="s">
        <v>82</v>
      </c>
      <c r="D15" s="21" t="s">
        <v>249</v>
      </c>
      <c r="E15" s="26">
        <v>200</v>
      </c>
      <c r="F15" s="53"/>
      <c r="G15" s="53">
        <f t="shared" si="0"/>
        <v>0</v>
      </c>
      <c r="H15" s="61"/>
      <c r="I15" s="61"/>
      <c r="J15" s="62"/>
    </row>
    <row r="16" spans="1:10" ht="28.5" customHeight="1">
      <c r="A16" s="23">
        <v>14</v>
      </c>
      <c r="B16" s="25"/>
      <c r="C16" s="56" t="s">
        <v>83</v>
      </c>
      <c r="D16" s="21" t="s">
        <v>249</v>
      </c>
      <c r="E16" s="26">
        <v>200</v>
      </c>
      <c r="F16" s="53"/>
      <c r="G16" s="53">
        <f t="shared" si="0"/>
        <v>0</v>
      </c>
      <c r="H16" s="61"/>
      <c r="I16" s="61"/>
      <c r="J16" s="62"/>
    </row>
    <row r="17" spans="1:10" ht="42.75" customHeight="1">
      <c r="A17" s="23">
        <v>15</v>
      </c>
      <c r="B17" s="29"/>
      <c r="C17" s="63" t="s">
        <v>225</v>
      </c>
      <c r="D17" s="21" t="s">
        <v>249</v>
      </c>
      <c r="E17" s="22">
        <v>300</v>
      </c>
      <c r="F17" s="50"/>
      <c r="G17" s="53">
        <f t="shared" si="0"/>
        <v>0</v>
      </c>
      <c r="H17" s="61"/>
      <c r="I17" s="61"/>
      <c r="J17" s="62"/>
    </row>
    <row r="18" spans="1:10" ht="34.5" customHeight="1">
      <c r="A18" s="23">
        <v>16</v>
      </c>
      <c r="B18" s="29"/>
      <c r="C18" s="63" t="s">
        <v>224</v>
      </c>
      <c r="D18" s="21" t="s">
        <v>249</v>
      </c>
      <c r="E18" s="22">
        <v>120</v>
      </c>
      <c r="F18" s="50"/>
      <c r="G18" s="53">
        <f t="shared" si="0"/>
        <v>0</v>
      </c>
      <c r="H18" s="61"/>
      <c r="I18" s="61"/>
      <c r="J18" s="62"/>
    </row>
    <row r="19" spans="1:10" ht="27" customHeight="1">
      <c r="A19" s="23">
        <v>17</v>
      </c>
      <c r="B19" s="25"/>
      <c r="C19" s="58" t="s">
        <v>222</v>
      </c>
      <c r="D19" s="21" t="s">
        <v>249</v>
      </c>
      <c r="E19" s="26">
        <v>30</v>
      </c>
      <c r="F19" s="53"/>
      <c r="G19" s="53">
        <f t="shared" si="0"/>
        <v>0</v>
      </c>
      <c r="H19" s="67"/>
      <c r="I19" s="67"/>
      <c r="J19" s="62"/>
    </row>
    <row r="20" spans="1:10" ht="30.75" customHeight="1">
      <c r="A20" s="23">
        <v>18</v>
      </c>
      <c r="B20" s="27"/>
      <c r="C20" s="57" t="s">
        <v>84</v>
      </c>
      <c r="D20" s="21" t="s">
        <v>249</v>
      </c>
      <c r="E20" s="26">
        <v>90</v>
      </c>
      <c r="F20" s="53"/>
      <c r="G20" s="53">
        <f t="shared" si="0"/>
        <v>0</v>
      </c>
      <c r="H20" s="67"/>
      <c r="I20" s="67"/>
      <c r="J20" s="62"/>
    </row>
    <row r="21" spans="1:10" ht="30.2" customHeight="1">
      <c r="A21" s="23">
        <v>19</v>
      </c>
      <c r="B21" s="27"/>
      <c r="C21" s="57" t="s">
        <v>223</v>
      </c>
      <c r="D21" s="21" t="s">
        <v>249</v>
      </c>
      <c r="E21" s="26">
        <v>150</v>
      </c>
      <c r="F21" s="53"/>
      <c r="G21" s="53">
        <f t="shared" si="0"/>
        <v>0</v>
      </c>
      <c r="H21" s="61"/>
      <c r="I21" s="61"/>
      <c r="J21" s="62"/>
    </row>
    <row r="22" spans="1:10" ht="24.75" customHeight="1">
      <c r="A22" s="23">
        <v>20</v>
      </c>
      <c r="B22" s="25"/>
      <c r="C22" s="58" t="s">
        <v>85</v>
      </c>
      <c r="D22" s="21" t="s">
        <v>249</v>
      </c>
      <c r="E22" s="26">
        <v>50</v>
      </c>
      <c r="F22" s="53"/>
      <c r="G22" s="53">
        <f t="shared" si="0"/>
        <v>0</v>
      </c>
      <c r="H22" s="61"/>
      <c r="I22" s="61"/>
      <c r="J22" s="62"/>
    </row>
    <row r="23" spans="1:10" ht="33" customHeight="1">
      <c r="A23" s="23">
        <v>21</v>
      </c>
      <c r="B23" s="27"/>
      <c r="C23" s="57" t="s">
        <v>227</v>
      </c>
      <c r="D23" s="21" t="s">
        <v>249</v>
      </c>
      <c r="E23" s="26">
        <v>500</v>
      </c>
      <c r="F23" s="53"/>
      <c r="G23" s="53">
        <f t="shared" si="0"/>
        <v>0</v>
      </c>
      <c r="H23" s="61"/>
      <c r="I23" s="61"/>
      <c r="J23" s="62"/>
    </row>
    <row r="24" spans="1:10" ht="31.7" customHeight="1">
      <c r="A24" s="23">
        <v>22</v>
      </c>
      <c r="B24" s="25"/>
      <c r="C24" s="58" t="s">
        <v>86</v>
      </c>
      <c r="D24" s="21" t="s">
        <v>249</v>
      </c>
      <c r="E24" s="26">
        <v>1150</v>
      </c>
      <c r="F24" s="53"/>
      <c r="G24" s="53">
        <f t="shared" si="0"/>
        <v>0</v>
      </c>
      <c r="H24" s="61"/>
      <c r="I24" s="61"/>
      <c r="J24" s="62"/>
    </row>
    <row r="25" spans="1:10" ht="41.25" customHeight="1">
      <c r="A25" s="23">
        <v>23</v>
      </c>
      <c r="B25" s="20" t="s">
        <v>147</v>
      </c>
      <c r="C25" s="57" t="s">
        <v>228</v>
      </c>
      <c r="D25" s="21" t="s">
        <v>249</v>
      </c>
      <c r="E25" s="22">
        <v>20</v>
      </c>
      <c r="F25" s="50"/>
      <c r="G25" s="53">
        <f t="shared" si="0"/>
        <v>0</v>
      </c>
      <c r="H25" s="61"/>
      <c r="I25" s="61"/>
      <c r="J25" s="62"/>
    </row>
    <row r="26" spans="1:10" ht="24" customHeight="1">
      <c r="A26" s="23">
        <v>24</v>
      </c>
      <c r="B26" s="25" t="s">
        <v>148</v>
      </c>
      <c r="C26" s="58" t="s">
        <v>87</v>
      </c>
      <c r="D26" s="21" t="s">
        <v>249</v>
      </c>
      <c r="E26" s="26">
        <v>30</v>
      </c>
      <c r="F26" s="53"/>
      <c r="G26" s="53">
        <f t="shared" si="0"/>
        <v>0</v>
      </c>
      <c r="H26" s="61"/>
      <c r="I26" s="61"/>
      <c r="J26" s="62"/>
    </row>
    <row r="27" spans="1:10" ht="36.75" customHeight="1">
      <c r="A27" s="23">
        <v>25</v>
      </c>
      <c r="B27" s="20"/>
      <c r="C27" s="57" t="s">
        <v>156</v>
      </c>
      <c r="D27" s="21" t="s">
        <v>249</v>
      </c>
      <c r="E27" s="22">
        <v>320</v>
      </c>
      <c r="F27" s="50"/>
      <c r="G27" s="53">
        <f t="shared" si="0"/>
        <v>0</v>
      </c>
      <c r="H27" s="61"/>
      <c r="I27" s="61"/>
      <c r="J27" s="62"/>
    </row>
    <row r="28" spans="1:10" ht="36" customHeight="1">
      <c r="A28" s="23">
        <v>26</v>
      </c>
      <c r="B28" s="29" t="s">
        <v>149</v>
      </c>
      <c r="C28" s="64" t="s">
        <v>229</v>
      </c>
      <c r="D28" s="21" t="s">
        <v>249</v>
      </c>
      <c r="E28" s="22">
        <v>2500</v>
      </c>
      <c r="F28" s="50"/>
      <c r="G28" s="53">
        <f t="shared" si="0"/>
        <v>0</v>
      </c>
      <c r="H28" s="61"/>
      <c r="I28" s="61"/>
      <c r="J28" s="62"/>
    </row>
    <row r="29" spans="1:10" ht="34.5" customHeight="1">
      <c r="A29" s="23">
        <v>27</v>
      </c>
      <c r="B29" s="29"/>
      <c r="C29" s="64" t="s">
        <v>230</v>
      </c>
      <c r="D29" s="21" t="s">
        <v>249</v>
      </c>
      <c r="E29" s="22">
        <v>1770</v>
      </c>
      <c r="F29" s="50"/>
      <c r="G29" s="53">
        <f t="shared" si="0"/>
        <v>0</v>
      </c>
      <c r="H29" s="61"/>
      <c r="I29" s="61"/>
      <c r="J29" s="62"/>
    </row>
    <row r="30" spans="1:10" ht="44.45" customHeight="1">
      <c r="A30" s="23">
        <v>28</v>
      </c>
      <c r="B30" s="27"/>
      <c r="C30" s="57" t="s">
        <v>231</v>
      </c>
      <c r="D30" s="21" t="s">
        <v>249</v>
      </c>
      <c r="E30" s="26">
        <v>550</v>
      </c>
      <c r="F30" s="53"/>
      <c r="G30" s="53">
        <f t="shared" si="0"/>
        <v>0</v>
      </c>
      <c r="H30" s="61"/>
      <c r="I30" s="61"/>
      <c r="J30" s="62"/>
    </row>
    <row r="31" spans="1:10" ht="37.5" customHeight="1">
      <c r="A31" s="23">
        <v>29</v>
      </c>
      <c r="B31" s="27" t="s">
        <v>150</v>
      </c>
      <c r="C31" s="57" t="s">
        <v>343</v>
      </c>
      <c r="D31" s="21" t="s">
        <v>249</v>
      </c>
      <c r="E31" s="26">
        <v>20</v>
      </c>
      <c r="F31" s="53"/>
      <c r="G31" s="53">
        <f t="shared" si="0"/>
        <v>0</v>
      </c>
      <c r="H31" s="61"/>
      <c r="I31" s="61"/>
      <c r="J31" s="62"/>
    </row>
    <row r="32" spans="1:10" ht="30.75" customHeight="1">
      <c r="A32" s="23">
        <v>30</v>
      </c>
      <c r="B32" s="27"/>
      <c r="C32" s="57" t="s">
        <v>344</v>
      </c>
      <c r="D32" s="21" t="s">
        <v>249</v>
      </c>
      <c r="E32" s="26">
        <v>60</v>
      </c>
      <c r="F32" s="53"/>
      <c r="G32" s="53">
        <f t="shared" si="0"/>
        <v>0</v>
      </c>
      <c r="H32" s="61"/>
      <c r="I32" s="61"/>
      <c r="J32" s="62"/>
    </row>
    <row r="33" spans="1:10" ht="39.2" customHeight="1">
      <c r="A33" s="23">
        <v>31</v>
      </c>
      <c r="B33" s="29"/>
      <c r="C33" s="65" t="s">
        <v>88</v>
      </c>
      <c r="D33" s="21" t="s">
        <v>249</v>
      </c>
      <c r="E33" s="22">
        <v>80</v>
      </c>
      <c r="F33" s="50"/>
      <c r="G33" s="53">
        <f t="shared" si="0"/>
        <v>0</v>
      </c>
      <c r="H33" s="61"/>
      <c r="I33" s="61"/>
      <c r="J33" s="62"/>
    </row>
    <row r="34" spans="1:10" ht="39.75" customHeight="1">
      <c r="A34" s="23">
        <v>32</v>
      </c>
      <c r="B34" s="29" t="s">
        <v>151</v>
      </c>
      <c r="C34" s="63" t="s">
        <v>89</v>
      </c>
      <c r="D34" s="21" t="s">
        <v>249</v>
      </c>
      <c r="E34" s="22">
        <v>5</v>
      </c>
      <c r="F34" s="50"/>
      <c r="G34" s="53">
        <f t="shared" si="0"/>
        <v>0</v>
      </c>
      <c r="H34" s="61"/>
      <c r="I34" s="61"/>
      <c r="J34" s="62"/>
    </row>
    <row r="35" spans="1:10" ht="35.45" customHeight="1">
      <c r="A35" s="23">
        <v>33</v>
      </c>
      <c r="B35" s="29"/>
      <c r="C35" s="65" t="s">
        <v>90</v>
      </c>
      <c r="D35" s="21" t="s">
        <v>249</v>
      </c>
      <c r="E35" s="22">
        <v>120</v>
      </c>
      <c r="F35" s="50"/>
      <c r="G35" s="53">
        <f t="shared" si="0"/>
        <v>0</v>
      </c>
      <c r="H35" s="61"/>
      <c r="I35" s="61"/>
      <c r="J35" s="62"/>
    </row>
    <row r="36" spans="1:10" ht="30.2" customHeight="1">
      <c r="A36" s="23">
        <v>34</v>
      </c>
      <c r="B36" s="29" t="s">
        <v>152</v>
      </c>
      <c r="C36" s="63" t="s">
        <v>91</v>
      </c>
      <c r="D36" s="21" t="s">
        <v>249</v>
      </c>
      <c r="E36" s="22">
        <v>3750</v>
      </c>
      <c r="F36" s="50"/>
      <c r="G36" s="53">
        <f t="shared" si="0"/>
        <v>0</v>
      </c>
      <c r="H36" s="61"/>
      <c r="I36" s="61"/>
      <c r="J36" s="62"/>
    </row>
    <row r="37" spans="1:10" ht="33" customHeight="1">
      <c r="A37" s="23">
        <v>35</v>
      </c>
      <c r="B37" s="29" t="s">
        <v>153</v>
      </c>
      <c r="C37" s="63" t="s">
        <v>92</v>
      </c>
      <c r="D37" s="21" t="s">
        <v>249</v>
      </c>
      <c r="E37" s="22">
        <v>100</v>
      </c>
      <c r="F37" s="50"/>
      <c r="G37" s="53">
        <f t="shared" si="0"/>
        <v>0</v>
      </c>
      <c r="H37" s="61"/>
      <c r="I37" s="61"/>
      <c r="J37" s="62"/>
    </row>
    <row r="38" spans="1:10" ht="37.5" customHeight="1">
      <c r="A38" s="23">
        <v>36</v>
      </c>
      <c r="B38" s="29"/>
      <c r="C38" s="63" t="s">
        <v>93</v>
      </c>
      <c r="D38" s="21" t="s">
        <v>249</v>
      </c>
      <c r="E38" s="22">
        <v>250</v>
      </c>
      <c r="F38" s="50"/>
      <c r="G38" s="53">
        <f t="shared" si="0"/>
        <v>0</v>
      </c>
      <c r="H38" s="61"/>
      <c r="I38" s="61"/>
      <c r="J38" s="62"/>
    </row>
    <row r="39" spans="1:10" ht="28.5" customHeight="1">
      <c r="A39" s="23">
        <v>37</v>
      </c>
      <c r="B39" s="20" t="s">
        <v>154</v>
      </c>
      <c r="C39" s="66" t="s">
        <v>234</v>
      </c>
      <c r="D39" s="21" t="s">
        <v>249</v>
      </c>
      <c r="E39" s="22">
        <v>300</v>
      </c>
      <c r="F39" s="50"/>
      <c r="G39" s="53">
        <f t="shared" si="0"/>
        <v>0</v>
      </c>
      <c r="H39" s="61"/>
      <c r="I39" s="61"/>
      <c r="J39" s="62"/>
    </row>
    <row r="40" spans="1:10" ht="30.2" customHeight="1">
      <c r="A40" s="23">
        <v>38</v>
      </c>
      <c r="B40" s="20"/>
      <c r="C40" s="57" t="s">
        <v>233</v>
      </c>
      <c r="D40" s="21" t="s">
        <v>249</v>
      </c>
      <c r="E40" s="22">
        <v>1040</v>
      </c>
      <c r="F40" s="50"/>
      <c r="G40" s="53">
        <f t="shared" si="0"/>
        <v>0</v>
      </c>
      <c r="H40" s="61"/>
      <c r="I40" s="61"/>
      <c r="J40" s="62"/>
    </row>
    <row r="41" spans="1:10" ht="34.5" customHeight="1">
      <c r="A41" s="23">
        <v>39</v>
      </c>
      <c r="B41" s="25"/>
      <c r="C41" s="56" t="s">
        <v>232</v>
      </c>
      <c r="D41" s="21" t="s">
        <v>249</v>
      </c>
      <c r="E41" s="26">
        <v>10600</v>
      </c>
      <c r="F41" s="53"/>
      <c r="G41" s="53">
        <f t="shared" si="0"/>
        <v>0</v>
      </c>
      <c r="H41" s="61"/>
      <c r="I41" s="61"/>
      <c r="J41" s="62"/>
    </row>
    <row r="42" spans="1:10" ht="28.5" customHeight="1">
      <c r="A42" s="23">
        <v>40</v>
      </c>
      <c r="B42" s="20" t="s">
        <v>155</v>
      </c>
      <c r="C42" s="55" t="s">
        <v>94</v>
      </c>
      <c r="D42" s="21" t="s">
        <v>251</v>
      </c>
      <c r="E42" s="22">
        <v>160</v>
      </c>
      <c r="F42" s="50"/>
      <c r="G42" s="53">
        <f t="shared" si="0"/>
        <v>0</v>
      </c>
      <c r="H42" s="61"/>
      <c r="I42" s="61"/>
      <c r="J42" s="62"/>
    </row>
    <row r="43" spans="1:10" ht="37.5" customHeight="1">
      <c r="A43" s="23">
        <v>41</v>
      </c>
      <c r="B43" s="20"/>
      <c r="C43" s="57" t="s">
        <v>95</v>
      </c>
      <c r="D43" s="21" t="s">
        <v>255</v>
      </c>
      <c r="E43" s="22">
        <v>1150</v>
      </c>
      <c r="F43" s="50"/>
      <c r="G43" s="53">
        <f t="shared" si="0"/>
        <v>0</v>
      </c>
      <c r="H43" s="61"/>
      <c r="I43" s="61"/>
      <c r="J43" s="62"/>
    </row>
    <row r="44" spans="1:10" ht="37.5" customHeight="1">
      <c r="A44" s="23">
        <v>42</v>
      </c>
      <c r="B44" s="20"/>
      <c r="C44" s="57" t="s">
        <v>96</v>
      </c>
      <c r="D44" s="21" t="s">
        <v>255</v>
      </c>
      <c r="E44" s="22">
        <v>1160</v>
      </c>
      <c r="F44" s="50"/>
      <c r="G44" s="53">
        <f t="shared" si="0"/>
        <v>0</v>
      </c>
      <c r="H44" s="61"/>
      <c r="I44" s="61"/>
      <c r="J44" s="62"/>
    </row>
    <row r="45" spans="1:10" ht="43.5" customHeight="1">
      <c r="A45" s="23">
        <v>43</v>
      </c>
      <c r="B45" s="20"/>
      <c r="C45" s="57" t="s">
        <v>97</v>
      </c>
      <c r="D45" s="21" t="s">
        <v>255</v>
      </c>
      <c r="E45" s="22">
        <v>330</v>
      </c>
      <c r="F45" s="50"/>
      <c r="G45" s="53">
        <f t="shared" si="0"/>
        <v>0</v>
      </c>
      <c r="H45" s="61"/>
      <c r="I45" s="61"/>
      <c r="J45" s="62"/>
    </row>
    <row r="46" spans="1:10" ht="38.25" customHeight="1">
      <c r="A46" s="23">
        <v>44</v>
      </c>
      <c r="B46" s="20"/>
      <c r="C46" s="57" t="s">
        <v>98</v>
      </c>
      <c r="D46" s="21" t="s">
        <v>255</v>
      </c>
      <c r="E46" s="22">
        <v>130</v>
      </c>
      <c r="F46" s="50"/>
      <c r="G46" s="53">
        <f t="shared" si="0"/>
        <v>0</v>
      </c>
      <c r="H46" s="61"/>
      <c r="I46" s="61"/>
      <c r="J46" s="62"/>
    </row>
    <row r="47" spans="1:10" ht="31.7" customHeight="1">
      <c r="A47" s="23">
        <v>45</v>
      </c>
      <c r="B47" s="25" t="s">
        <v>157</v>
      </c>
      <c r="C47" s="58" t="s">
        <v>99</v>
      </c>
      <c r="D47" s="21" t="s">
        <v>249</v>
      </c>
      <c r="E47" s="26">
        <v>70</v>
      </c>
      <c r="F47" s="53"/>
      <c r="G47" s="53">
        <f t="shared" si="0"/>
        <v>0</v>
      </c>
      <c r="H47" s="61"/>
      <c r="I47" s="61"/>
      <c r="J47" s="62"/>
    </row>
    <row r="48" spans="1:10" ht="23.25" customHeight="1">
      <c r="A48" s="23">
        <v>46</v>
      </c>
      <c r="B48" s="27" t="s">
        <v>158</v>
      </c>
      <c r="C48" s="57" t="s">
        <v>235</v>
      </c>
      <c r="D48" s="21" t="s">
        <v>249</v>
      </c>
      <c r="E48" s="26">
        <v>20</v>
      </c>
      <c r="F48" s="53"/>
      <c r="G48" s="53">
        <f t="shared" si="0"/>
        <v>0</v>
      </c>
      <c r="H48" s="61"/>
      <c r="I48" s="61"/>
      <c r="J48" s="62"/>
    </row>
    <row r="49" spans="1:10" ht="36.75" customHeight="1">
      <c r="A49" s="23">
        <v>47</v>
      </c>
      <c r="B49" s="27"/>
      <c r="C49" s="57" t="s">
        <v>236</v>
      </c>
      <c r="D49" s="21" t="s">
        <v>249</v>
      </c>
      <c r="E49" s="26">
        <v>120</v>
      </c>
      <c r="F49" s="53"/>
      <c r="G49" s="53">
        <f t="shared" si="0"/>
        <v>0</v>
      </c>
      <c r="H49" s="61"/>
      <c r="I49" s="61"/>
      <c r="J49" s="62"/>
    </row>
    <row r="50" spans="1:10" ht="30.2" customHeight="1">
      <c r="A50" s="23">
        <v>48</v>
      </c>
      <c r="B50" s="25" t="s">
        <v>159</v>
      </c>
      <c r="C50" s="56" t="s">
        <v>100</v>
      </c>
      <c r="D50" s="21" t="s">
        <v>249</v>
      </c>
      <c r="E50" s="26">
        <v>550</v>
      </c>
      <c r="F50" s="53"/>
      <c r="G50" s="53">
        <f t="shared" si="0"/>
        <v>0</v>
      </c>
      <c r="H50" s="61"/>
      <c r="I50" s="61"/>
      <c r="J50" s="62"/>
    </row>
    <row r="51" spans="1:10" ht="39.75" customHeight="1">
      <c r="A51" s="23">
        <v>49</v>
      </c>
      <c r="B51" s="29" t="s">
        <v>160</v>
      </c>
      <c r="C51" s="63" t="s">
        <v>101</v>
      </c>
      <c r="D51" s="21" t="s">
        <v>249</v>
      </c>
      <c r="E51" s="22">
        <v>90</v>
      </c>
      <c r="F51" s="50"/>
      <c r="G51" s="53">
        <f t="shared" si="0"/>
        <v>0</v>
      </c>
      <c r="H51" s="61"/>
      <c r="I51" s="61"/>
      <c r="J51" s="62"/>
    </row>
    <row r="52" spans="1:10" ht="37.5" customHeight="1">
      <c r="A52" s="23">
        <v>50</v>
      </c>
      <c r="B52" s="29" t="s">
        <v>161</v>
      </c>
      <c r="C52" s="65" t="s">
        <v>102</v>
      </c>
      <c r="D52" s="21" t="s">
        <v>249</v>
      </c>
      <c r="E52" s="22">
        <v>100</v>
      </c>
      <c r="F52" s="50"/>
      <c r="G52" s="53">
        <f t="shared" si="0"/>
        <v>0</v>
      </c>
      <c r="H52" s="61"/>
      <c r="I52" s="61"/>
      <c r="J52" s="62"/>
    </row>
    <row r="53" spans="1:10" ht="40.7" customHeight="1">
      <c r="A53" s="23">
        <v>51</v>
      </c>
      <c r="B53" s="29" t="s">
        <v>162</v>
      </c>
      <c r="C53" s="65" t="s">
        <v>103</v>
      </c>
      <c r="D53" s="21" t="s">
        <v>249</v>
      </c>
      <c r="E53" s="22">
        <v>30</v>
      </c>
      <c r="F53" s="50"/>
      <c r="G53" s="53">
        <f t="shared" si="0"/>
        <v>0</v>
      </c>
      <c r="H53" s="61"/>
      <c r="I53" s="61"/>
      <c r="J53" s="62"/>
    </row>
    <row r="54" spans="1:10" ht="36" customHeight="1">
      <c r="A54" s="23">
        <v>52</v>
      </c>
      <c r="B54" s="29" t="s">
        <v>163</v>
      </c>
      <c r="C54" s="63" t="s">
        <v>104</v>
      </c>
      <c r="D54" s="21" t="s">
        <v>249</v>
      </c>
      <c r="E54" s="22">
        <v>60</v>
      </c>
      <c r="F54" s="50"/>
      <c r="G54" s="53">
        <f t="shared" si="0"/>
        <v>0</v>
      </c>
      <c r="H54" s="61"/>
      <c r="I54" s="61"/>
      <c r="J54" s="62"/>
    </row>
    <row r="55" spans="1:10" ht="44.45" customHeight="1">
      <c r="A55" s="23">
        <v>53</v>
      </c>
      <c r="B55" s="29"/>
      <c r="C55" s="63" t="s">
        <v>105</v>
      </c>
      <c r="D55" s="21" t="s">
        <v>249</v>
      </c>
      <c r="E55" s="22">
        <v>10</v>
      </c>
      <c r="F55" s="50"/>
      <c r="G55" s="53">
        <f t="shared" si="0"/>
        <v>0</v>
      </c>
      <c r="H55" s="61"/>
      <c r="I55" s="61"/>
      <c r="J55" s="62"/>
    </row>
    <row r="56" spans="1:10" ht="27.75" customHeight="1">
      <c r="A56" s="23">
        <v>54</v>
      </c>
      <c r="B56" s="20" t="s">
        <v>164</v>
      </c>
      <c r="C56" s="57" t="s">
        <v>238</v>
      </c>
      <c r="D56" s="21" t="s">
        <v>249</v>
      </c>
      <c r="E56" s="22">
        <v>700</v>
      </c>
      <c r="F56" s="50"/>
      <c r="G56" s="53">
        <f t="shared" si="0"/>
        <v>0</v>
      </c>
      <c r="H56" s="61"/>
      <c r="I56" s="61"/>
      <c r="J56" s="62"/>
    </row>
    <row r="57" spans="1:10" ht="35.45" customHeight="1">
      <c r="A57" s="23">
        <v>55</v>
      </c>
      <c r="B57" s="38"/>
      <c r="C57" s="59" t="s">
        <v>237</v>
      </c>
      <c r="D57" s="21" t="s">
        <v>249</v>
      </c>
      <c r="E57" s="22">
        <v>3620</v>
      </c>
      <c r="F57" s="50"/>
      <c r="G57" s="53">
        <f t="shared" si="0"/>
        <v>0</v>
      </c>
      <c r="H57" s="61"/>
      <c r="I57" s="61"/>
      <c r="J57" s="62"/>
    </row>
    <row r="58" spans="1:10" ht="41.25" customHeight="1">
      <c r="A58" s="23">
        <v>56</v>
      </c>
      <c r="B58" s="38"/>
      <c r="C58" s="59" t="s">
        <v>203</v>
      </c>
      <c r="D58" s="21" t="s">
        <v>249</v>
      </c>
      <c r="E58" s="22">
        <v>3620</v>
      </c>
      <c r="F58" s="50"/>
      <c r="G58" s="53">
        <f t="shared" si="0"/>
        <v>0</v>
      </c>
      <c r="H58" s="61"/>
      <c r="I58" s="61"/>
      <c r="J58" s="62"/>
    </row>
    <row r="59" spans="1:10" ht="34.5" customHeight="1">
      <c r="A59" s="23">
        <v>57</v>
      </c>
      <c r="B59" s="25"/>
      <c r="C59" s="58" t="s">
        <v>239</v>
      </c>
      <c r="D59" s="21" t="s">
        <v>249</v>
      </c>
      <c r="E59" s="26">
        <v>940</v>
      </c>
      <c r="F59" s="53"/>
      <c r="G59" s="53">
        <f t="shared" si="0"/>
        <v>0</v>
      </c>
      <c r="H59" s="61"/>
      <c r="I59" s="61"/>
      <c r="J59" s="62"/>
    </row>
    <row r="60" spans="1:10" ht="38.25" customHeight="1">
      <c r="A60" s="23">
        <v>58</v>
      </c>
      <c r="B60" s="20"/>
      <c r="C60" s="57" t="s">
        <v>240</v>
      </c>
      <c r="D60" s="21" t="s">
        <v>249</v>
      </c>
      <c r="E60" s="22">
        <v>2500</v>
      </c>
      <c r="F60" s="50"/>
      <c r="G60" s="53">
        <f t="shared" si="0"/>
        <v>0</v>
      </c>
      <c r="H60" s="61"/>
      <c r="I60" s="61"/>
      <c r="J60" s="62"/>
    </row>
    <row r="61" spans="1:10" ht="63.75" customHeight="1">
      <c r="A61" s="23">
        <v>59</v>
      </c>
      <c r="B61" s="25" t="s">
        <v>165</v>
      </c>
      <c r="C61" s="56" t="s">
        <v>210</v>
      </c>
      <c r="D61" s="21" t="s">
        <v>248</v>
      </c>
      <c r="E61" s="26">
        <v>200</v>
      </c>
      <c r="F61" s="53"/>
      <c r="G61" s="53">
        <f t="shared" si="0"/>
        <v>0</v>
      </c>
      <c r="H61" s="61"/>
      <c r="I61" s="61"/>
      <c r="J61" s="62"/>
    </row>
    <row r="62" spans="1:10" ht="64.5" customHeight="1">
      <c r="A62" s="23">
        <v>60</v>
      </c>
      <c r="B62" s="25"/>
      <c r="C62" s="56" t="s">
        <v>211</v>
      </c>
      <c r="D62" s="21" t="s">
        <v>251</v>
      </c>
      <c r="E62" s="26">
        <v>320</v>
      </c>
      <c r="F62" s="53"/>
      <c r="G62" s="53">
        <f t="shared" si="0"/>
        <v>0</v>
      </c>
      <c r="H62" s="61"/>
      <c r="I62" s="61"/>
      <c r="J62" s="62"/>
    </row>
    <row r="63" spans="1:10" ht="63.75" customHeight="1">
      <c r="A63" s="23">
        <v>61</v>
      </c>
      <c r="B63" s="25"/>
      <c r="C63" s="56" t="s">
        <v>106</v>
      </c>
      <c r="D63" s="21" t="s">
        <v>251</v>
      </c>
      <c r="E63" s="26">
        <v>600</v>
      </c>
      <c r="F63" s="53"/>
      <c r="G63" s="53">
        <f t="shared" si="0"/>
        <v>0</v>
      </c>
      <c r="H63" s="61"/>
      <c r="I63" s="61"/>
      <c r="J63" s="62"/>
    </row>
    <row r="64" spans="1:10" ht="28.5" customHeight="1">
      <c r="A64" s="23">
        <v>62</v>
      </c>
      <c r="B64" s="25" t="s">
        <v>166</v>
      </c>
      <c r="C64" s="58" t="s">
        <v>241</v>
      </c>
      <c r="D64" s="21" t="s">
        <v>249</v>
      </c>
      <c r="E64" s="26">
        <v>30</v>
      </c>
      <c r="F64" s="53"/>
      <c r="G64" s="53">
        <f t="shared" si="0"/>
        <v>0</v>
      </c>
      <c r="H64" s="61"/>
      <c r="I64" s="61"/>
      <c r="J64" s="62"/>
    </row>
    <row r="65" spans="1:10" ht="30.2" customHeight="1">
      <c r="A65" s="23">
        <v>63</v>
      </c>
      <c r="B65" s="29" t="s">
        <v>167</v>
      </c>
      <c r="C65" s="65" t="s">
        <v>107</v>
      </c>
      <c r="D65" s="21" t="s">
        <v>249</v>
      </c>
      <c r="E65" s="22">
        <v>120</v>
      </c>
      <c r="F65" s="50"/>
      <c r="G65" s="53">
        <f t="shared" si="0"/>
        <v>0</v>
      </c>
      <c r="H65" s="61"/>
      <c r="I65" s="61"/>
      <c r="J65" s="62"/>
    </row>
    <row r="66" spans="1:10" ht="26.45" customHeight="1">
      <c r="A66" s="23">
        <v>64</v>
      </c>
      <c r="B66" s="29"/>
      <c r="C66" s="65" t="s">
        <v>108</v>
      </c>
      <c r="D66" s="21" t="s">
        <v>249</v>
      </c>
      <c r="E66" s="22">
        <v>60</v>
      </c>
      <c r="F66" s="50"/>
      <c r="G66" s="53">
        <f t="shared" si="0"/>
        <v>0</v>
      </c>
      <c r="H66" s="61"/>
      <c r="I66" s="61"/>
      <c r="J66" s="62"/>
    </row>
    <row r="67" ht="27" customHeight="1"/>
    <row r="70" ht="15">
      <c r="C70" s="33"/>
    </row>
  </sheetData>
  <sheetProtection password="C161" sheet="1" objects="1" scenarios="1"/>
  <protectedRanges>
    <protectedRange sqref="F1:J1048576" name="Oblast4"/>
    <protectedRange sqref="F1:J1048576" name="Oblast2"/>
    <protectedRange sqref="H1:J1048576" name="Oblast1"/>
    <protectedRange sqref="F3:J66" name="Oblast3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 topLeftCell="A1">
      <pane ySplit="2" topLeftCell="A18" activePane="bottomLeft" state="frozen"/>
      <selection pane="bottomLeft" activeCell="C22" sqref="C22"/>
    </sheetView>
  </sheetViews>
  <sheetFormatPr defaultColWidth="9.140625" defaultRowHeight="15"/>
  <cols>
    <col min="1" max="1" width="9.140625" style="84" customWidth="1"/>
    <col min="2" max="2" width="22.421875" style="46" customWidth="1"/>
    <col min="3" max="3" width="63.57421875" style="47" customWidth="1"/>
    <col min="4" max="4" width="11.421875" style="48" customWidth="1"/>
    <col min="5" max="5" width="12.421875" style="48" bestFit="1" customWidth="1"/>
    <col min="6" max="6" width="11.421875" style="82" customWidth="1"/>
    <col min="7" max="7" width="13.421875" style="48" customWidth="1"/>
    <col min="8" max="8" width="17.57421875" style="49" customWidth="1"/>
    <col min="9" max="9" width="17.00390625" style="49" customWidth="1"/>
    <col min="10" max="10" width="24.421875" style="43" customWidth="1"/>
    <col min="11" max="16384" width="9.140625" style="43" customWidth="1"/>
  </cols>
  <sheetData>
    <row r="1" spans="1:10" ht="46.5" customHeight="1">
      <c r="A1" s="97" t="s">
        <v>306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42" customFormat="1" ht="60" customHeight="1">
      <c r="A2" s="1" t="s">
        <v>213</v>
      </c>
      <c r="B2" s="1" t="s">
        <v>0</v>
      </c>
      <c r="C2" s="1" t="s">
        <v>1</v>
      </c>
      <c r="D2" s="1" t="s">
        <v>2</v>
      </c>
      <c r="E2" s="18" t="s">
        <v>275</v>
      </c>
      <c r="F2" s="1" t="s">
        <v>277</v>
      </c>
      <c r="G2" s="1" t="s">
        <v>276</v>
      </c>
      <c r="H2" s="1" t="s">
        <v>336</v>
      </c>
      <c r="I2" s="1" t="s">
        <v>3</v>
      </c>
      <c r="J2" s="18" t="s">
        <v>274</v>
      </c>
    </row>
    <row r="3" spans="1:10" ht="44.45" customHeight="1">
      <c r="A3" s="83">
        <v>1</v>
      </c>
      <c r="B3" s="4" t="s">
        <v>168</v>
      </c>
      <c r="C3" s="68" t="s">
        <v>4</v>
      </c>
      <c r="D3" s="5" t="s">
        <v>249</v>
      </c>
      <c r="E3" s="6">
        <v>6000</v>
      </c>
      <c r="F3" s="74"/>
      <c r="G3" s="74">
        <f>E3*F3*3</f>
        <v>0</v>
      </c>
      <c r="H3" s="75"/>
      <c r="I3" s="75"/>
      <c r="J3" s="76"/>
    </row>
    <row r="4" spans="1:10" ht="28.5" customHeight="1">
      <c r="A4" s="83">
        <v>2</v>
      </c>
      <c r="B4" s="16"/>
      <c r="C4" s="68" t="s">
        <v>5</v>
      </c>
      <c r="D4" s="5" t="s">
        <v>249</v>
      </c>
      <c r="E4" s="6">
        <v>1740</v>
      </c>
      <c r="F4" s="74"/>
      <c r="G4" s="74">
        <f aca="true" t="shared" si="0" ref="G4:G45">E4*F4*3</f>
        <v>0</v>
      </c>
      <c r="H4" s="75"/>
      <c r="I4" s="75"/>
      <c r="J4" s="76"/>
    </row>
    <row r="5" spans="1:10" ht="38.25" customHeight="1">
      <c r="A5" s="83">
        <v>3</v>
      </c>
      <c r="B5" s="17" t="s">
        <v>169</v>
      </c>
      <c r="C5" s="69" t="s">
        <v>6</v>
      </c>
      <c r="D5" s="5" t="s">
        <v>249</v>
      </c>
      <c r="E5" s="6">
        <v>2180</v>
      </c>
      <c r="F5" s="74"/>
      <c r="G5" s="74">
        <f t="shared" si="0"/>
        <v>0</v>
      </c>
      <c r="H5" s="75"/>
      <c r="I5" s="75"/>
      <c r="J5" s="76"/>
    </row>
    <row r="6" spans="1:10" s="44" customFormat="1" ht="49.7" customHeight="1">
      <c r="A6" s="83">
        <v>4</v>
      </c>
      <c r="B6" s="4" t="s">
        <v>170</v>
      </c>
      <c r="C6" s="70" t="s">
        <v>7</v>
      </c>
      <c r="D6" s="5" t="s">
        <v>249</v>
      </c>
      <c r="E6" s="6">
        <v>640</v>
      </c>
      <c r="F6" s="74"/>
      <c r="G6" s="74">
        <f t="shared" si="0"/>
        <v>0</v>
      </c>
      <c r="H6" s="75"/>
      <c r="I6" s="75"/>
      <c r="J6" s="76"/>
    </row>
    <row r="7" spans="1:10" s="44" customFormat="1" ht="39.75" customHeight="1">
      <c r="A7" s="83">
        <v>5</v>
      </c>
      <c r="B7" s="13" t="s">
        <v>171</v>
      </c>
      <c r="C7" s="71" t="s">
        <v>8</v>
      </c>
      <c r="D7" s="5" t="s">
        <v>249</v>
      </c>
      <c r="E7" s="14">
        <v>310</v>
      </c>
      <c r="F7" s="79"/>
      <c r="G7" s="74">
        <f t="shared" si="0"/>
        <v>0</v>
      </c>
      <c r="H7" s="75"/>
      <c r="I7" s="75"/>
      <c r="J7" s="76"/>
    </row>
    <row r="8" spans="1:10" s="44" customFormat="1" ht="39.2" customHeight="1">
      <c r="A8" s="83">
        <v>6</v>
      </c>
      <c r="B8" s="4" t="s">
        <v>172</v>
      </c>
      <c r="C8" s="70" t="s">
        <v>272</v>
      </c>
      <c r="D8" s="5" t="s">
        <v>249</v>
      </c>
      <c r="E8" s="6">
        <v>1130</v>
      </c>
      <c r="F8" s="74"/>
      <c r="G8" s="74">
        <f t="shared" si="0"/>
        <v>0</v>
      </c>
      <c r="H8" s="75"/>
      <c r="I8" s="75"/>
      <c r="J8" s="76"/>
    </row>
    <row r="9" spans="1:10" ht="43.5" customHeight="1">
      <c r="A9" s="83">
        <v>7</v>
      </c>
      <c r="B9" s="12"/>
      <c r="C9" s="72" t="s">
        <v>9</v>
      </c>
      <c r="D9" s="5" t="s">
        <v>249</v>
      </c>
      <c r="E9" s="14">
        <v>8550</v>
      </c>
      <c r="F9" s="79"/>
      <c r="G9" s="74">
        <f t="shared" si="0"/>
        <v>0</v>
      </c>
      <c r="H9" s="75"/>
      <c r="I9" s="75"/>
      <c r="J9" s="76"/>
    </row>
    <row r="10" spans="1:10" s="44" customFormat="1" ht="46.5" customHeight="1">
      <c r="A10" s="83">
        <v>8</v>
      </c>
      <c r="B10" s="4" t="s">
        <v>173</v>
      </c>
      <c r="C10" s="68" t="s">
        <v>10</v>
      </c>
      <c r="D10" s="5" t="s">
        <v>249</v>
      </c>
      <c r="E10" s="6">
        <v>2820</v>
      </c>
      <c r="F10" s="74"/>
      <c r="G10" s="74">
        <f t="shared" si="0"/>
        <v>0</v>
      </c>
      <c r="H10" s="75"/>
      <c r="I10" s="75"/>
      <c r="J10" s="76"/>
    </row>
    <row r="11" spans="1:10" s="44" customFormat="1" ht="42.75" customHeight="1">
      <c r="A11" s="83">
        <v>9</v>
      </c>
      <c r="B11" s="17" t="s">
        <v>174</v>
      </c>
      <c r="C11" s="69" t="s">
        <v>11</v>
      </c>
      <c r="D11" s="5" t="s">
        <v>249</v>
      </c>
      <c r="E11" s="6">
        <v>10</v>
      </c>
      <c r="F11" s="74"/>
      <c r="G11" s="74">
        <f t="shared" si="0"/>
        <v>0</v>
      </c>
      <c r="H11" s="75"/>
      <c r="I11" s="75"/>
      <c r="J11" s="76"/>
    </row>
    <row r="12" spans="1:10" ht="48.2" customHeight="1">
      <c r="A12" s="83">
        <v>10</v>
      </c>
      <c r="B12" s="12" t="s">
        <v>175</v>
      </c>
      <c r="C12" s="72" t="s">
        <v>12</v>
      </c>
      <c r="D12" s="5" t="s">
        <v>249</v>
      </c>
      <c r="E12" s="10">
        <v>70</v>
      </c>
      <c r="F12" s="80"/>
      <c r="G12" s="74">
        <f t="shared" si="0"/>
        <v>0</v>
      </c>
      <c r="H12" s="75"/>
      <c r="I12" s="75"/>
      <c r="J12" s="76"/>
    </row>
    <row r="13" spans="1:10" ht="43.5" customHeight="1">
      <c r="A13" s="83">
        <v>11</v>
      </c>
      <c r="B13" s="4" t="s">
        <v>176</v>
      </c>
      <c r="C13" s="70" t="s">
        <v>13</v>
      </c>
      <c r="D13" s="5" t="s">
        <v>249</v>
      </c>
      <c r="E13" s="6">
        <v>900</v>
      </c>
      <c r="F13" s="74"/>
      <c r="G13" s="74">
        <f t="shared" si="0"/>
        <v>0</v>
      </c>
      <c r="H13" s="75"/>
      <c r="I13" s="75"/>
      <c r="J13" s="76"/>
    </row>
    <row r="14" spans="1:10" ht="37.5" customHeight="1">
      <c r="A14" s="83">
        <v>12</v>
      </c>
      <c r="B14" s="17"/>
      <c r="C14" s="69" t="s">
        <v>20</v>
      </c>
      <c r="D14" s="5" t="s">
        <v>249</v>
      </c>
      <c r="E14" s="17">
        <v>40</v>
      </c>
      <c r="F14" s="81"/>
      <c r="G14" s="74">
        <f t="shared" si="0"/>
        <v>0</v>
      </c>
      <c r="H14" s="75"/>
      <c r="I14" s="75"/>
      <c r="J14" s="76"/>
    </row>
    <row r="15" spans="1:10" ht="34.5" customHeight="1">
      <c r="A15" s="83">
        <v>13</v>
      </c>
      <c r="B15" s="17"/>
      <c r="C15" s="69" t="s">
        <v>21</v>
      </c>
      <c r="D15" s="5" t="s">
        <v>249</v>
      </c>
      <c r="E15" s="17">
        <v>620</v>
      </c>
      <c r="F15" s="81"/>
      <c r="G15" s="74">
        <f t="shared" si="0"/>
        <v>0</v>
      </c>
      <c r="H15" s="75"/>
      <c r="I15" s="75"/>
      <c r="J15" s="76"/>
    </row>
    <row r="16" spans="1:10" ht="42" customHeight="1">
      <c r="A16" s="83">
        <v>14</v>
      </c>
      <c r="B16" s="4" t="s">
        <v>177</v>
      </c>
      <c r="C16" s="70" t="s">
        <v>14</v>
      </c>
      <c r="D16" s="5" t="s">
        <v>249</v>
      </c>
      <c r="E16" s="6">
        <v>1080</v>
      </c>
      <c r="F16" s="74"/>
      <c r="G16" s="74">
        <f t="shared" si="0"/>
        <v>0</v>
      </c>
      <c r="H16" s="75"/>
      <c r="I16" s="75"/>
      <c r="J16" s="76"/>
    </row>
    <row r="17" spans="1:10" ht="36.75" customHeight="1">
      <c r="A17" s="83">
        <v>15</v>
      </c>
      <c r="B17" s="4"/>
      <c r="C17" s="70" t="s">
        <v>15</v>
      </c>
      <c r="D17" s="5" t="s">
        <v>249</v>
      </c>
      <c r="E17" s="6">
        <v>6560</v>
      </c>
      <c r="F17" s="74"/>
      <c r="G17" s="74">
        <f t="shared" si="0"/>
        <v>0</v>
      </c>
      <c r="H17" s="75"/>
      <c r="I17" s="75"/>
      <c r="J17" s="76"/>
    </row>
    <row r="18" spans="1:10" ht="38.25" customHeight="1">
      <c r="A18" s="83">
        <v>16</v>
      </c>
      <c r="B18" s="17" t="s">
        <v>178</v>
      </c>
      <c r="C18" s="69" t="s">
        <v>16</v>
      </c>
      <c r="D18" s="5" t="s">
        <v>249</v>
      </c>
      <c r="E18" s="6">
        <v>50</v>
      </c>
      <c r="F18" s="74"/>
      <c r="G18" s="74">
        <f t="shared" si="0"/>
        <v>0</v>
      </c>
      <c r="H18" s="75"/>
      <c r="I18" s="75"/>
      <c r="J18" s="76"/>
    </row>
    <row r="19" spans="1:10" s="44" customFormat="1" ht="30.75" customHeight="1">
      <c r="A19" s="83">
        <v>17</v>
      </c>
      <c r="B19" s="9" t="s">
        <v>179</v>
      </c>
      <c r="C19" s="70" t="s">
        <v>17</v>
      </c>
      <c r="D19" s="5" t="s">
        <v>249</v>
      </c>
      <c r="E19" s="10">
        <v>1050</v>
      </c>
      <c r="F19" s="80"/>
      <c r="G19" s="74">
        <f t="shared" si="0"/>
        <v>0</v>
      </c>
      <c r="H19" s="75"/>
      <c r="I19" s="75"/>
      <c r="J19" s="76"/>
    </row>
    <row r="20" spans="1:10" s="44" customFormat="1" ht="37.5" customHeight="1">
      <c r="A20" s="83">
        <v>18</v>
      </c>
      <c r="B20" s="4"/>
      <c r="C20" s="70" t="s">
        <v>18</v>
      </c>
      <c r="D20" s="5" t="s">
        <v>249</v>
      </c>
      <c r="E20" s="6">
        <v>2480</v>
      </c>
      <c r="F20" s="74"/>
      <c r="G20" s="74">
        <f t="shared" si="0"/>
        <v>0</v>
      </c>
      <c r="H20" s="75"/>
      <c r="I20" s="75"/>
      <c r="J20" s="76"/>
    </row>
    <row r="21" spans="1:10" s="44" customFormat="1" ht="64.5" customHeight="1">
      <c r="A21" s="83">
        <v>19</v>
      </c>
      <c r="B21" s="4" t="s">
        <v>180</v>
      </c>
      <c r="C21" s="68" t="s">
        <v>19</v>
      </c>
      <c r="D21" s="5" t="s">
        <v>249</v>
      </c>
      <c r="E21" s="6">
        <v>8350</v>
      </c>
      <c r="F21" s="74"/>
      <c r="G21" s="74">
        <f t="shared" si="0"/>
        <v>0</v>
      </c>
      <c r="H21" s="75"/>
      <c r="I21" s="75"/>
      <c r="J21" s="76"/>
    </row>
    <row r="22" spans="1:10" ht="47.25" customHeight="1">
      <c r="A22" s="83">
        <v>20</v>
      </c>
      <c r="B22" s="17" t="s">
        <v>181</v>
      </c>
      <c r="C22" s="69" t="s">
        <v>22</v>
      </c>
      <c r="D22" s="5" t="s">
        <v>249</v>
      </c>
      <c r="E22" s="6">
        <v>80</v>
      </c>
      <c r="F22" s="74"/>
      <c r="G22" s="74">
        <f t="shared" si="0"/>
        <v>0</v>
      </c>
      <c r="H22" s="77"/>
      <c r="I22" s="77"/>
      <c r="J22" s="76"/>
    </row>
    <row r="23" spans="1:10" s="45" customFormat="1" ht="41.25" customHeight="1">
      <c r="A23" s="83">
        <v>21</v>
      </c>
      <c r="B23" s="4" t="s">
        <v>182</v>
      </c>
      <c r="C23" s="68" t="s">
        <v>23</v>
      </c>
      <c r="D23" s="5" t="s">
        <v>249</v>
      </c>
      <c r="E23" s="6">
        <v>90</v>
      </c>
      <c r="F23" s="74"/>
      <c r="G23" s="74">
        <f t="shared" si="0"/>
        <v>0</v>
      </c>
      <c r="H23" s="75"/>
      <c r="I23" s="75"/>
      <c r="J23" s="78"/>
    </row>
    <row r="24" spans="1:10" ht="42" customHeight="1">
      <c r="A24" s="83">
        <v>22</v>
      </c>
      <c r="B24" s="4" t="s">
        <v>183</v>
      </c>
      <c r="C24" s="69" t="s">
        <v>24</v>
      </c>
      <c r="D24" s="5" t="s">
        <v>249</v>
      </c>
      <c r="E24" s="17">
        <v>340</v>
      </c>
      <c r="F24" s="81"/>
      <c r="G24" s="74">
        <f t="shared" si="0"/>
        <v>0</v>
      </c>
      <c r="H24" s="75"/>
      <c r="I24" s="75"/>
      <c r="J24" s="76"/>
    </row>
    <row r="25" spans="1:10" ht="39.2" customHeight="1">
      <c r="A25" s="83">
        <v>23</v>
      </c>
      <c r="B25" s="41"/>
      <c r="C25" s="69" t="s">
        <v>25</v>
      </c>
      <c r="D25" s="5" t="s">
        <v>249</v>
      </c>
      <c r="E25" s="17">
        <v>20</v>
      </c>
      <c r="F25" s="81"/>
      <c r="G25" s="74">
        <f t="shared" si="0"/>
        <v>0</v>
      </c>
      <c r="H25" s="75"/>
      <c r="I25" s="75"/>
      <c r="J25" s="76"/>
    </row>
    <row r="26" spans="1:10" ht="51.75" customHeight="1">
      <c r="A26" s="83">
        <v>24</v>
      </c>
      <c r="B26" s="17" t="s">
        <v>184</v>
      </c>
      <c r="C26" s="69" t="s">
        <v>26</v>
      </c>
      <c r="D26" s="5" t="s">
        <v>249</v>
      </c>
      <c r="E26" s="6">
        <v>50</v>
      </c>
      <c r="F26" s="74"/>
      <c r="G26" s="74">
        <f t="shared" si="0"/>
        <v>0</v>
      </c>
      <c r="H26" s="75"/>
      <c r="I26" s="75"/>
      <c r="J26" s="76"/>
    </row>
    <row r="27" spans="1:10" ht="27" customHeight="1">
      <c r="A27" s="83">
        <v>25</v>
      </c>
      <c r="B27" s="4" t="s">
        <v>185</v>
      </c>
      <c r="C27" s="68" t="s">
        <v>27</v>
      </c>
      <c r="D27" s="5" t="s">
        <v>249</v>
      </c>
      <c r="E27" s="6">
        <v>600</v>
      </c>
      <c r="F27" s="74"/>
      <c r="G27" s="74">
        <f t="shared" si="0"/>
        <v>0</v>
      </c>
      <c r="H27" s="75"/>
      <c r="I27" s="75"/>
      <c r="J27" s="76"/>
    </row>
    <row r="28" spans="1:10" ht="49.7" customHeight="1">
      <c r="A28" s="83">
        <v>26</v>
      </c>
      <c r="B28" s="9" t="s">
        <v>186</v>
      </c>
      <c r="C28" s="70" t="s">
        <v>28</v>
      </c>
      <c r="D28" s="5" t="s">
        <v>249</v>
      </c>
      <c r="E28" s="10">
        <v>360</v>
      </c>
      <c r="F28" s="80"/>
      <c r="G28" s="74">
        <f t="shared" si="0"/>
        <v>0</v>
      </c>
      <c r="H28" s="75"/>
      <c r="I28" s="75"/>
      <c r="J28" s="76"/>
    </row>
    <row r="29" spans="1:10" ht="30.2" customHeight="1">
      <c r="A29" s="83">
        <v>27</v>
      </c>
      <c r="B29" s="9" t="s">
        <v>187</v>
      </c>
      <c r="C29" s="70" t="s">
        <v>245</v>
      </c>
      <c r="D29" s="5" t="s">
        <v>249</v>
      </c>
      <c r="E29" s="6">
        <v>920</v>
      </c>
      <c r="F29" s="74"/>
      <c r="G29" s="74">
        <f t="shared" si="0"/>
        <v>0</v>
      </c>
      <c r="H29" s="75"/>
      <c r="I29" s="75"/>
      <c r="J29" s="76"/>
    </row>
    <row r="30" spans="1:10" ht="41.25" customHeight="1">
      <c r="A30" s="83">
        <v>28</v>
      </c>
      <c r="B30" s="4" t="s">
        <v>188</v>
      </c>
      <c r="C30" s="73" t="s">
        <v>29</v>
      </c>
      <c r="D30" s="5" t="s">
        <v>249</v>
      </c>
      <c r="E30" s="6">
        <v>50</v>
      </c>
      <c r="F30" s="74"/>
      <c r="G30" s="74">
        <f t="shared" si="0"/>
        <v>0</v>
      </c>
      <c r="H30" s="75"/>
      <c r="I30" s="75"/>
      <c r="J30" s="76"/>
    </row>
    <row r="31" spans="1:10" ht="27.75" customHeight="1">
      <c r="A31" s="83">
        <v>29</v>
      </c>
      <c r="B31" s="9" t="s">
        <v>189</v>
      </c>
      <c r="C31" s="70" t="s">
        <v>30</v>
      </c>
      <c r="D31" s="5" t="s">
        <v>249</v>
      </c>
      <c r="E31" s="6">
        <v>60</v>
      </c>
      <c r="F31" s="74"/>
      <c r="G31" s="74">
        <f t="shared" si="0"/>
        <v>0</v>
      </c>
      <c r="H31" s="75"/>
      <c r="I31" s="75"/>
      <c r="J31" s="76"/>
    </row>
    <row r="32" spans="1:10" ht="29.25" customHeight="1">
      <c r="A32" s="83">
        <v>30</v>
      </c>
      <c r="B32" s="4" t="s">
        <v>190</v>
      </c>
      <c r="C32" s="70" t="s">
        <v>31</v>
      </c>
      <c r="D32" s="5" t="s">
        <v>249</v>
      </c>
      <c r="E32" s="6">
        <v>2040</v>
      </c>
      <c r="F32" s="74"/>
      <c r="G32" s="74">
        <f t="shared" si="0"/>
        <v>0</v>
      </c>
      <c r="H32" s="75"/>
      <c r="I32" s="75"/>
      <c r="J32" s="76"/>
    </row>
    <row r="33" spans="1:10" s="44" customFormat="1" ht="38.25" customHeight="1">
      <c r="A33" s="83">
        <v>31</v>
      </c>
      <c r="B33" s="4" t="s">
        <v>191</v>
      </c>
      <c r="C33" s="70" t="s">
        <v>32</v>
      </c>
      <c r="D33" s="5" t="s">
        <v>249</v>
      </c>
      <c r="E33" s="6">
        <v>80</v>
      </c>
      <c r="F33" s="74"/>
      <c r="G33" s="74">
        <f t="shared" si="0"/>
        <v>0</v>
      </c>
      <c r="H33" s="75"/>
      <c r="I33" s="75"/>
      <c r="J33" s="76"/>
    </row>
    <row r="34" spans="1:10" ht="39.2" customHeight="1">
      <c r="A34" s="83">
        <v>32</v>
      </c>
      <c r="B34" s="12" t="s">
        <v>192</v>
      </c>
      <c r="C34" s="72" t="s">
        <v>33</v>
      </c>
      <c r="D34" s="5" t="s">
        <v>249</v>
      </c>
      <c r="E34" s="14">
        <v>580</v>
      </c>
      <c r="F34" s="79"/>
      <c r="G34" s="74">
        <f t="shared" si="0"/>
        <v>0</v>
      </c>
      <c r="H34" s="75"/>
      <c r="I34" s="75"/>
      <c r="J34" s="76"/>
    </row>
    <row r="35" spans="1:10" ht="30.75" customHeight="1">
      <c r="A35" s="83">
        <v>33</v>
      </c>
      <c r="B35" s="41"/>
      <c r="C35" s="69" t="s">
        <v>34</v>
      </c>
      <c r="D35" s="5" t="s">
        <v>249</v>
      </c>
      <c r="E35" s="6">
        <v>740</v>
      </c>
      <c r="F35" s="74"/>
      <c r="G35" s="74">
        <f t="shared" si="0"/>
        <v>0</v>
      </c>
      <c r="H35" s="75"/>
      <c r="I35" s="75"/>
      <c r="J35" s="76"/>
    </row>
    <row r="36" spans="1:10" ht="28.5" customHeight="1">
      <c r="A36" s="83">
        <v>34</v>
      </c>
      <c r="B36" s="9" t="s">
        <v>193</v>
      </c>
      <c r="C36" s="70" t="s">
        <v>35</v>
      </c>
      <c r="D36" s="5" t="s">
        <v>249</v>
      </c>
      <c r="E36" s="10">
        <v>6500</v>
      </c>
      <c r="F36" s="80"/>
      <c r="G36" s="74">
        <f t="shared" si="0"/>
        <v>0</v>
      </c>
      <c r="H36" s="75"/>
      <c r="I36" s="75"/>
      <c r="J36" s="76"/>
    </row>
    <row r="37" spans="1:10" s="44" customFormat="1" ht="36.75" customHeight="1">
      <c r="A37" s="83">
        <v>35</v>
      </c>
      <c r="B37" s="9" t="s">
        <v>194</v>
      </c>
      <c r="C37" s="70" t="s">
        <v>244</v>
      </c>
      <c r="D37" s="5" t="s">
        <v>249</v>
      </c>
      <c r="E37" s="10">
        <v>270</v>
      </c>
      <c r="F37" s="80"/>
      <c r="G37" s="74">
        <f t="shared" si="0"/>
        <v>0</v>
      </c>
      <c r="H37" s="75"/>
      <c r="I37" s="75"/>
      <c r="J37" s="76"/>
    </row>
    <row r="38" spans="1:10" ht="24" customHeight="1">
      <c r="A38" s="83">
        <v>36</v>
      </c>
      <c r="B38" s="4" t="s">
        <v>195</v>
      </c>
      <c r="C38" s="68" t="s">
        <v>242</v>
      </c>
      <c r="D38" s="5" t="s">
        <v>249</v>
      </c>
      <c r="E38" s="6">
        <v>100</v>
      </c>
      <c r="F38" s="74"/>
      <c r="G38" s="74">
        <f t="shared" si="0"/>
        <v>0</v>
      </c>
      <c r="H38" s="75"/>
      <c r="I38" s="75"/>
      <c r="J38" s="76"/>
    </row>
    <row r="39" spans="1:10" ht="36.75" customHeight="1">
      <c r="A39" s="83">
        <v>37</v>
      </c>
      <c r="B39" s="4" t="s">
        <v>196</v>
      </c>
      <c r="C39" s="70" t="s">
        <v>243</v>
      </c>
      <c r="D39" s="5" t="s">
        <v>249</v>
      </c>
      <c r="E39" s="6">
        <v>300</v>
      </c>
      <c r="F39" s="74"/>
      <c r="G39" s="74">
        <f t="shared" si="0"/>
        <v>0</v>
      </c>
      <c r="H39" s="75"/>
      <c r="I39" s="75"/>
      <c r="J39" s="76"/>
    </row>
    <row r="40" spans="1:10" ht="32.25" customHeight="1">
      <c r="A40" s="83">
        <v>38</v>
      </c>
      <c r="B40" s="4" t="s">
        <v>197</v>
      </c>
      <c r="C40" s="68" t="s">
        <v>36</v>
      </c>
      <c r="D40" s="5" t="s">
        <v>249</v>
      </c>
      <c r="E40" s="6">
        <v>580</v>
      </c>
      <c r="F40" s="74"/>
      <c r="G40" s="74">
        <f t="shared" si="0"/>
        <v>0</v>
      </c>
      <c r="H40" s="75"/>
      <c r="I40" s="75"/>
      <c r="J40" s="76"/>
    </row>
    <row r="41" spans="1:10" ht="32.25" customHeight="1">
      <c r="A41" s="83">
        <v>39</v>
      </c>
      <c r="B41" s="9" t="s">
        <v>198</v>
      </c>
      <c r="C41" s="70" t="s">
        <v>37</v>
      </c>
      <c r="D41" s="5" t="s">
        <v>249</v>
      </c>
      <c r="E41" s="6">
        <v>130</v>
      </c>
      <c r="F41" s="74"/>
      <c r="G41" s="74">
        <f t="shared" si="0"/>
        <v>0</v>
      </c>
      <c r="H41" s="75"/>
      <c r="I41" s="75"/>
      <c r="J41" s="76"/>
    </row>
    <row r="42" spans="1:10" ht="30.2" customHeight="1">
      <c r="A42" s="83">
        <v>40</v>
      </c>
      <c r="B42" s="12" t="s">
        <v>199</v>
      </c>
      <c r="C42" s="72" t="s">
        <v>38</v>
      </c>
      <c r="D42" s="5" t="s">
        <v>249</v>
      </c>
      <c r="E42" s="14">
        <v>190</v>
      </c>
      <c r="F42" s="79"/>
      <c r="G42" s="74">
        <f t="shared" si="0"/>
        <v>0</v>
      </c>
      <c r="H42" s="75"/>
      <c r="I42" s="75"/>
      <c r="J42" s="76"/>
    </row>
    <row r="43" spans="1:10" ht="30.2" customHeight="1">
      <c r="A43" s="83">
        <v>41</v>
      </c>
      <c r="B43" s="12" t="s">
        <v>200</v>
      </c>
      <c r="C43" s="72" t="s">
        <v>212</v>
      </c>
      <c r="D43" s="11" t="s">
        <v>256</v>
      </c>
      <c r="E43" s="14">
        <v>4900</v>
      </c>
      <c r="F43" s="79"/>
      <c r="G43" s="74">
        <f t="shared" si="0"/>
        <v>0</v>
      </c>
      <c r="H43" s="75"/>
      <c r="I43" s="75"/>
      <c r="J43" s="76"/>
    </row>
    <row r="44" spans="1:10" ht="48.75" customHeight="1">
      <c r="A44" s="83">
        <v>42</v>
      </c>
      <c r="B44" s="12" t="s">
        <v>201</v>
      </c>
      <c r="C44" s="72" t="s">
        <v>257</v>
      </c>
      <c r="D44" s="11" t="s">
        <v>251</v>
      </c>
      <c r="E44" s="14">
        <v>140</v>
      </c>
      <c r="F44" s="79"/>
      <c r="G44" s="74">
        <f t="shared" si="0"/>
        <v>0</v>
      </c>
      <c r="H44" s="75"/>
      <c r="I44" s="75"/>
      <c r="J44" s="76"/>
    </row>
    <row r="45" spans="1:10" ht="39.2" customHeight="1">
      <c r="A45" s="83">
        <v>43</v>
      </c>
      <c r="B45" s="4" t="s">
        <v>202</v>
      </c>
      <c r="C45" s="70" t="s">
        <v>39</v>
      </c>
      <c r="D45" s="5" t="s">
        <v>249</v>
      </c>
      <c r="E45" s="6">
        <v>300</v>
      </c>
      <c r="F45" s="74"/>
      <c r="G45" s="74">
        <f t="shared" si="0"/>
        <v>0</v>
      </c>
      <c r="H45" s="75"/>
      <c r="I45" s="75"/>
      <c r="J45" s="76"/>
    </row>
    <row r="46" ht="27" customHeight="1"/>
    <row r="49" ht="15">
      <c r="C49" s="48"/>
    </row>
  </sheetData>
  <sheetProtection password="C161" sheet="1" objects="1" scenarios="1"/>
  <protectedRanges>
    <protectedRange sqref="F3:J45" name="Oblast3"/>
    <protectedRange sqref="F3:J45" name="Oblast2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C15" sqref="C15"/>
    </sheetView>
  </sheetViews>
  <sheetFormatPr defaultColWidth="9.140625" defaultRowHeight="15"/>
  <cols>
    <col min="1" max="1" width="9.140625" style="30" customWidth="1"/>
    <col min="2" max="2" width="22.421875" style="37" customWidth="1"/>
    <col min="3" max="3" width="64.421875" style="32" customWidth="1"/>
    <col min="4" max="4" width="10.421875" style="33" customWidth="1"/>
    <col min="5" max="5" width="12.421875" style="33" bestFit="1" customWidth="1"/>
    <col min="6" max="6" width="11.421875" style="33" customWidth="1"/>
    <col min="7" max="7" width="12.421875" style="33" customWidth="1"/>
    <col min="8" max="8" width="18.421875" style="15" customWidth="1"/>
    <col min="9" max="9" width="16.57421875" style="15" customWidth="1"/>
    <col min="10" max="10" width="22.00390625" style="3" customWidth="1"/>
    <col min="11" max="16384" width="9.140625" style="3" customWidth="1"/>
  </cols>
  <sheetData>
    <row r="1" spans="1:10" ht="35.45" customHeight="1">
      <c r="A1" s="91" t="s">
        <v>341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275</v>
      </c>
      <c r="F2" s="1" t="s">
        <v>277</v>
      </c>
      <c r="G2" s="1" t="s">
        <v>276</v>
      </c>
      <c r="H2" s="1" t="s">
        <v>336</v>
      </c>
      <c r="I2" s="1" t="s">
        <v>3</v>
      </c>
      <c r="J2" s="18" t="s">
        <v>273</v>
      </c>
    </row>
    <row r="3" spans="1:10" ht="48.75" customHeight="1">
      <c r="A3" s="23">
        <v>1</v>
      </c>
      <c r="B3" s="20" t="s">
        <v>342</v>
      </c>
      <c r="C3" s="57" t="s">
        <v>340</v>
      </c>
      <c r="D3" s="21" t="s">
        <v>258</v>
      </c>
      <c r="E3" s="22">
        <v>165000</v>
      </c>
      <c r="F3" s="50"/>
      <c r="G3" s="53">
        <f aca="true" t="shared" si="0" ref="G3:G4">E3*F3*3</f>
        <v>0</v>
      </c>
      <c r="H3" s="61"/>
      <c r="I3" s="61"/>
      <c r="J3" s="62"/>
    </row>
    <row r="4" spans="1:10" ht="35.45" customHeight="1">
      <c r="A4" s="23">
        <v>2</v>
      </c>
      <c r="B4" s="20"/>
      <c r="C4" s="57" t="s">
        <v>339</v>
      </c>
      <c r="D4" s="21" t="s">
        <v>258</v>
      </c>
      <c r="E4" s="22">
        <v>55000</v>
      </c>
      <c r="F4" s="50"/>
      <c r="G4" s="53">
        <f t="shared" si="0"/>
        <v>0</v>
      </c>
      <c r="H4" s="61"/>
      <c r="I4" s="61"/>
      <c r="J4" s="62"/>
    </row>
    <row r="5" ht="27" customHeight="1"/>
    <row r="8" ht="15">
      <c r="C8" s="33"/>
    </row>
  </sheetData>
  <sheetProtection password="C161" sheet="1" objects="1" scenarios="1"/>
  <protectedRanges>
    <protectedRange sqref="F3:J4" name="Oblast1"/>
  </protectedRanges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zdravotmi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Fridrichová Lenka</cp:lastModifiedBy>
  <dcterms:created xsi:type="dcterms:W3CDTF">2018-03-20T11:57:44Z</dcterms:created>
  <dcterms:modified xsi:type="dcterms:W3CDTF">2018-07-12T08:26:35Z</dcterms:modified>
  <cp:category/>
  <cp:version/>
  <cp:contentType/>
  <cp:contentStatus/>
</cp:coreProperties>
</file>